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 IN ONE\Desktop\2019\Registro de Preço\Material de Acessibilidade\"/>
    </mc:Choice>
  </mc:AlternateContent>
  <bookViews>
    <workbookView xWindow="0" yWindow="0" windowWidth="22118" windowHeight="890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8" i="1" l="1"/>
  <c r="K356" i="1"/>
  <c r="H356" i="1"/>
  <c r="K353" i="1"/>
  <c r="H353" i="1"/>
  <c r="K350" i="1"/>
  <c r="H350" i="1"/>
  <c r="K347" i="1"/>
  <c r="H347" i="1"/>
  <c r="K344" i="1"/>
  <c r="H344" i="1"/>
  <c r="K341" i="1"/>
  <c r="H341" i="1"/>
  <c r="K338" i="1"/>
  <c r="H338" i="1"/>
  <c r="K335" i="1"/>
  <c r="H335" i="1"/>
  <c r="K332" i="1"/>
  <c r="H332" i="1"/>
  <c r="K329" i="1"/>
  <c r="H329" i="1"/>
  <c r="K326" i="1"/>
  <c r="H326" i="1"/>
  <c r="K323" i="1"/>
  <c r="H323" i="1"/>
  <c r="K320" i="1"/>
  <c r="H320" i="1"/>
  <c r="K317" i="1"/>
  <c r="H317" i="1"/>
  <c r="K314" i="1"/>
  <c r="H314" i="1"/>
  <c r="K311" i="1"/>
  <c r="H311" i="1"/>
  <c r="K308" i="1"/>
  <c r="H308" i="1"/>
  <c r="K305" i="1"/>
  <c r="H305" i="1"/>
  <c r="K302" i="1"/>
  <c r="H302" i="1"/>
  <c r="K299" i="1"/>
  <c r="H299" i="1"/>
  <c r="K296" i="1"/>
  <c r="H296" i="1"/>
  <c r="K293" i="1"/>
  <c r="H293" i="1"/>
  <c r="K290" i="1"/>
  <c r="H290" i="1"/>
  <c r="K287" i="1"/>
  <c r="H287" i="1"/>
  <c r="K284" i="1"/>
  <c r="H284" i="1"/>
  <c r="K281" i="1"/>
  <c r="H281" i="1"/>
  <c r="K278" i="1"/>
  <c r="H278" i="1"/>
  <c r="K275" i="1"/>
  <c r="H275" i="1"/>
  <c r="K272" i="1"/>
  <c r="H272" i="1"/>
  <c r="K269" i="1"/>
  <c r="H269" i="1"/>
  <c r="K266" i="1"/>
  <c r="H266" i="1"/>
  <c r="K263" i="1"/>
  <c r="H263" i="1"/>
  <c r="K260" i="1"/>
  <c r="H260" i="1"/>
  <c r="K257" i="1"/>
  <c r="H257" i="1"/>
  <c r="K254" i="1"/>
  <c r="H254" i="1"/>
  <c r="K251" i="1"/>
  <c r="H251" i="1"/>
  <c r="K248" i="1"/>
  <c r="H248" i="1"/>
  <c r="K245" i="1"/>
  <c r="H245" i="1"/>
  <c r="K242" i="1"/>
  <c r="H242" i="1"/>
  <c r="K239" i="1"/>
  <c r="H239" i="1"/>
  <c r="K236" i="1"/>
  <c r="H236" i="1"/>
  <c r="K233" i="1"/>
  <c r="H233" i="1"/>
  <c r="K230" i="1"/>
  <c r="H230" i="1"/>
  <c r="K227" i="1"/>
  <c r="H227" i="1"/>
  <c r="K224" i="1"/>
  <c r="H224" i="1"/>
  <c r="K221" i="1"/>
  <c r="H221" i="1"/>
  <c r="K218" i="1"/>
  <c r="H218" i="1"/>
  <c r="K215" i="1"/>
  <c r="H215" i="1"/>
  <c r="K212" i="1"/>
  <c r="H212" i="1"/>
  <c r="K209" i="1"/>
  <c r="H209" i="1"/>
  <c r="K206" i="1"/>
  <c r="H206" i="1"/>
  <c r="K203" i="1"/>
  <c r="H203" i="1"/>
  <c r="K200" i="1"/>
  <c r="H200" i="1"/>
  <c r="K197" i="1"/>
  <c r="H197" i="1"/>
  <c r="K194" i="1"/>
  <c r="H194" i="1"/>
  <c r="K191" i="1"/>
  <c r="H191" i="1"/>
  <c r="K188" i="1"/>
  <c r="H188" i="1"/>
  <c r="K185" i="1"/>
  <c r="H185" i="1"/>
  <c r="K182" i="1"/>
  <c r="H182" i="1"/>
  <c r="K179" i="1"/>
  <c r="H179" i="1"/>
  <c r="K176" i="1"/>
  <c r="H176" i="1"/>
  <c r="K173" i="1"/>
  <c r="H173" i="1"/>
  <c r="K170" i="1"/>
  <c r="H170" i="1"/>
  <c r="K167" i="1"/>
  <c r="H167" i="1"/>
  <c r="K164" i="1"/>
  <c r="H164" i="1"/>
  <c r="K161" i="1"/>
  <c r="H161" i="1"/>
  <c r="K158" i="1"/>
  <c r="H158" i="1"/>
  <c r="K155" i="1"/>
  <c r="H155" i="1"/>
  <c r="K152" i="1"/>
  <c r="H152" i="1"/>
  <c r="K149" i="1"/>
  <c r="H149" i="1"/>
  <c r="K146" i="1"/>
  <c r="H146" i="1"/>
  <c r="K143" i="1"/>
  <c r="H143" i="1"/>
  <c r="K140" i="1"/>
  <c r="H140" i="1"/>
  <c r="K137" i="1"/>
  <c r="H137" i="1"/>
  <c r="K134" i="1"/>
  <c r="H134" i="1"/>
  <c r="K131" i="1"/>
  <c r="H131" i="1"/>
  <c r="K128" i="1"/>
  <c r="H128" i="1"/>
  <c r="K125" i="1"/>
  <c r="H125" i="1"/>
  <c r="K122" i="1"/>
  <c r="H122" i="1"/>
  <c r="K119" i="1"/>
  <c r="H119" i="1"/>
  <c r="K116" i="1"/>
  <c r="H116" i="1"/>
  <c r="K113" i="1"/>
  <c r="H113" i="1"/>
  <c r="K110" i="1"/>
  <c r="H110" i="1"/>
  <c r="K107" i="1"/>
  <c r="H107" i="1"/>
  <c r="K104" i="1"/>
  <c r="H104" i="1"/>
  <c r="K101" i="1"/>
  <c r="H101" i="1"/>
  <c r="K98" i="1"/>
  <c r="H98" i="1"/>
  <c r="K95" i="1"/>
  <c r="H95" i="1"/>
  <c r="K92" i="1"/>
  <c r="H92" i="1"/>
  <c r="K89" i="1"/>
  <c r="H89" i="1"/>
  <c r="K86" i="1"/>
  <c r="H86" i="1"/>
  <c r="K83" i="1"/>
  <c r="H83" i="1"/>
  <c r="K80" i="1"/>
  <c r="H80" i="1"/>
  <c r="K77" i="1"/>
  <c r="H77" i="1"/>
  <c r="K74" i="1"/>
  <c r="H74" i="1"/>
  <c r="K71" i="1"/>
  <c r="H71" i="1"/>
  <c r="K68" i="1"/>
  <c r="H68" i="1"/>
  <c r="K65" i="1"/>
  <c r="H65" i="1"/>
  <c r="K62" i="1"/>
  <c r="H62" i="1"/>
  <c r="K59" i="1"/>
  <c r="H59" i="1"/>
  <c r="K56" i="1"/>
  <c r="H56" i="1"/>
  <c r="K53" i="1"/>
  <c r="H53" i="1"/>
  <c r="K50" i="1"/>
  <c r="H50" i="1"/>
  <c r="K47" i="1"/>
  <c r="H47" i="1"/>
  <c r="K44" i="1"/>
  <c r="H44" i="1"/>
  <c r="K41" i="1"/>
  <c r="H41" i="1"/>
  <c r="K38" i="1"/>
  <c r="H38" i="1"/>
  <c r="K35" i="1"/>
  <c r="H35" i="1"/>
  <c r="K32" i="1"/>
  <c r="H32" i="1"/>
  <c r="K29" i="1"/>
  <c r="H29" i="1"/>
  <c r="K26" i="1"/>
  <c r="H26" i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<sst xmlns="http://schemas.openxmlformats.org/spreadsheetml/2006/main" count="482" uniqueCount="370">
  <si>
    <t>PREFEITURA MUNICIPAL DE CONSELHEIRO LAFAIETE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</si>
  <si>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</si>
  <si>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</si>
  <si>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</si>
  <si>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</si>
  <si>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0000050/2018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</si>
  <si>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</si>
  <si>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</si>
  <si>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</si>
  <si>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</si>
  <si>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</si>
  <si>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</si>
  <si>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</si>
  <si>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</si>
  <si>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</si>
  <si>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</si>
  <si>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</si>
  <si>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</si>
  <si>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FORRO DE PVC, 6,00 X 0,20M, COR BRANCA.</t>
  </si>
  <si>
    <t>142.01.9678</t>
  </si>
  <si>
    <t>UNIDADE</t>
  </si>
  <si>
    <t>Lote: 2</t>
  </si>
  <si>
    <t>ACABAMENTO "U" CANTONEIRA PARA FORRO DE PVC. COR BRANCA, BARRA COM 6 M.</t>
  </si>
  <si>
    <t>142.01.9679</t>
  </si>
  <si>
    <t>Lote: 3</t>
  </si>
  <si>
    <t>BARRA EMENDA "H" PARA FORRO DE PVC, COR BRANCA, COM 6 M.</t>
  </si>
  <si>
    <t>142.01.9680</t>
  </si>
  <si>
    <t>Lote: 4</t>
  </si>
  <si>
    <t>TUBO 15 X 15 METALON GALVANIZADO PARA FORRO PVC 0,20 X 0,20M - BARRA DE 6 METROS - CHAPA DE #18.</t>
  </si>
  <si>
    <t>142.01.9681</t>
  </si>
  <si>
    <t>Lote: 5</t>
  </si>
  <si>
    <t>FERROLHO REDONDO ZINCADO 3" COM PARAFUSOS.</t>
  </si>
  <si>
    <t>142.01.9682</t>
  </si>
  <si>
    <t>Lote: 6</t>
  </si>
  <si>
    <t>FERROLHO CHATO 4" PARA CADEADO.</t>
  </si>
  <si>
    <t>142.01.9683</t>
  </si>
  <si>
    <t>Lote: 7</t>
  </si>
  <si>
    <t>JANELA DE CORRER EM FERRO - 4 FOLHAS - 1,00 X 1,00 M.</t>
  </si>
  <si>
    <t>142.01.9684</t>
  </si>
  <si>
    <t>Lote: 8</t>
  </si>
  <si>
    <t>JANELA DE FERRO BASCULANTE 0,60 X 0,60 M.</t>
  </si>
  <si>
    <t>142.01.9685</t>
  </si>
  <si>
    <t>Lote: 9</t>
  </si>
  <si>
    <t>PIA DE INOX COM CUBA CENTRAL, BANCADA DE 120 X 50 X 17 CM, FURO PARA VÁLVULA AMERICANA E BORDA D'ÁGUA.</t>
  </si>
  <si>
    <t>142.01.9686</t>
  </si>
  <si>
    <t>Lote: 10</t>
  </si>
  <si>
    <t>PIA DE INOX COM CUBA CENTRAL, BANCADA DE 140 X 50 X 17 CM, FURO PARA VÁLVULA AMERICANA E BORDA D'ÁGUA.</t>
  </si>
  <si>
    <t>142.01.9687</t>
  </si>
  <si>
    <t>Lote: 11</t>
  </si>
  <si>
    <t>TANQUE DUPLO THERMO FIBRA BRANCO - 120 X 55 CM.</t>
  </si>
  <si>
    <t>142.01.9688</t>
  </si>
  <si>
    <t>Lote: 12</t>
  </si>
  <si>
    <t>GABINETE BANHEIRO COM PIA DE LOUÇA - BRANCO/PEQUENO.</t>
  </si>
  <si>
    <t>142.01.9689</t>
  </si>
  <si>
    <t>Lote: 13</t>
  </si>
  <si>
    <t>HASTE DOBRADA PARA TELHA DE AMIANTO.</t>
  </si>
  <si>
    <t>142.01.9690</t>
  </si>
  <si>
    <t>Lote: 14</t>
  </si>
  <si>
    <t>HASTE RETA PARA TELHA DE AMIANTO 30 CM.</t>
  </si>
  <si>
    <t>142.01.9691</t>
  </si>
  <si>
    <t>Lote: 15</t>
  </si>
  <si>
    <t>DISCO DIAMANTADO TURBO DE 110 X20 MM CORTE A SECO ( PARA CORTE DE MÁRMORE, GRANITO E ALVENARIA.</t>
  </si>
  <si>
    <t>142.01.9692</t>
  </si>
  <si>
    <t>Lote: 16</t>
  </si>
  <si>
    <t>CAIBRO PARAJU 4 X 6 CM - 5 METROS.</t>
  </si>
  <si>
    <t>142.01.9694</t>
  </si>
  <si>
    <t>Lote: 17</t>
  </si>
  <si>
    <t>MADEIRA PARA ESCORAMENTO DE EUCALIPTO COMUM - 3 METROS.</t>
  </si>
  <si>
    <t>142.01.9695</t>
  </si>
  <si>
    <t>Lote: 18</t>
  </si>
  <si>
    <t>PEÇAS DE PARAJU 7 X 7 CM -  5 METROS.</t>
  </si>
  <si>
    <t>142.01.9696</t>
  </si>
  <si>
    <t>Lote: 19</t>
  </si>
  <si>
    <t>PEÇAS DE PARAJU 11 X 6 CM - 5 METROS.</t>
  </si>
  <si>
    <t>142.01.9697</t>
  </si>
  <si>
    <t>Lote: 20</t>
  </si>
  <si>
    <t>RIPAS DE PARAJU - PEÇAS DE 3 METROS.</t>
  </si>
  <si>
    <t>142.01.9698</t>
  </si>
  <si>
    <t>Lote: 21</t>
  </si>
  <si>
    <t>TÁBUA DE PINUS - 0,20 X 3,00 M.</t>
  </si>
  <si>
    <t>142.01.9699</t>
  </si>
  <si>
    <t>Lote: 22</t>
  </si>
  <si>
    <t>TÁBUA DE PINUS - 0,15 X 3,00 M.</t>
  </si>
  <si>
    <t>142.01.9700</t>
  </si>
  <si>
    <t>Lote: 23</t>
  </si>
  <si>
    <t>DOBRADIÇAS 03 POLEGADAS C/ PARAFUSOS.</t>
  </si>
  <si>
    <t>142.01.9701</t>
  </si>
  <si>
    <t>Lote: 24</t>
  </si>
  <si>
    <t>FECHADURA INTERNA TIPO ALAVANCA.</t>
  </si>
  <si>
    <t>142.01.9702</t>
  </si>
  <si>
    <t>Lote: 25</t>
  </si>
  <si>
    <t>FECHADURA EXTERNA TIPO ALAVANCA.</t>
  </si>
  <si>
    <t>142.01.9703</t>
  </si>
  <si>
    <t>Lote: 26</t>
  </si>
  <si>
    <t>FECHADURA PARA BANHEIRO TIPO ALAVANCA.</t>
  </si>
  <si>
    <t>142.01.9704</t>
  </si>
  <si>
    <t>Lote: 27</t>
  </si>
  <si>
    <t>JOGOS DE MARCO DE ANGELIM COM ALIZAR DE 5 CM - 2,10 X 1,00 X 0,18 M.</t>
  </si>
  <si>
    <t>142.01.9705</t>
  </si>
  <si>
    <t>Lote: 28</t>
  </si>
  <si>
    <t>JOGOS DE MARCO DE ANGELIM COM ALIZAR DE 5 CM - 2,10 X 0,90 X 0,18 M.</t>
  </si>
  <si>
    <t>142.01.9706</t>
  </si>
  <si>
    <t>Lote: 29</t>
  </si>
  <si>
    <t>JOGOS DE MARCO DE ANGELIM COM ALIZAR DE 5 CM - 2,10 X 0,80 X 0,18 M.</t>
  </si>
  <si>
    <t>142.01.9707</t>
  </si>
  <si>
    <t>Lote: 30</t>
  </si>
  <si>
    <t>JOGOS DE MARCO DE ANGELIM COM ALIZAR DE 5 CM - 2,10 X 0,70 X 0,18 M.</t>
  </si>
  <si>
    <t>142.01.9708</t>
  </si>
  <si>
    <t>Lote: 31</t>
  </si>
  <si>
    <t>JOGOS DE MARCO DE ANGELIM COM ALIZAR DE 5 CM (SOMENTE OS MONTANTES/PERNA) 1,60 X 1,00 X 0,14 M.</t>
  </si>
  <si>
    <t>142.01.9709</t>
  </si>
  <si>
    <t>Lote: 32</t>
  </si>
  <si>
    <t>JOGOS DE MARCO DE ANGELIM COM ALIZAR DE 5 CM (SOMENTE OS MONTANTES/PERNA) 1,60 X 0,90 X 0,14 M.</t>
  </si>
  <si>
    <t>142.01.9710</t>
  </si>
  <si>
    <t>Lote: 33</t>
  </si>
  <si>
    <t>PORTA DE ABRIR PRANCHETA SEMI-SÓLIDA DE ANGELIM - 2,10 X 1,00 X 0,03 M.</t>
  </si>
  <si>
    <t>142.01.9711</t>
  </si>
  <si>
    <t>Lote: 34</t>
  </si>
  <si>
    <t>PORTA DE ABRIR PRANCHETA SEMI-SÓLIDA DE ANGELIM - 2,10 X 0,90 X 0,03 M.</t>
  </si>
  <si>
    <t>142.01.9712</t>
  </si>
  <si>
    <t>Lote: 35</t>
  </si>
  <si>
    <t>PORTA DE ABRIR PRANCHETA SEMI-SÓLIDA DE ANGELIM - 2,10 X 0,80 X 0,03 M.</t>
  </si>
  <si>
    <t>142.01.9713</t>
  </si>
  <si>
    <t>Lote: 36</t>
  </si>
  <si>
    <t>PORTA DE ABRIR PRANCHETA SEMI-SÓLIDA DE ANGELIM - 2,10 X 0,70 X 0,03 M.</t>
  </si>
  <si>
    <t>142.01.9714</t>
  </si>
  <si>
    <t>Lote: 37</t>
  </si>
  <si>
    <t>PORTA DE ABRIR PRANCHETA SEMI-SÓLIDA DE ANGELIM - 1,60 X 1,00 X 0,03 M.</t>
  </si>
  <si>
    <t>142.01.9715</t>
  </si>
  <si>
    <t>Lote: 38</t>
  </si>
  <si>
    <t>PORTA DE ABRIR PRANCHETA SEMI-SÓLIDA DE ANGELIM - 1,60 X 0,90 X 0,03 M.</t>
  </si>
  <si>
    <t>142.01.9716</t>
  </si>
  <si>
    <t>Lote: 39</t>
  </si>
  <si>
    <t>ARGAMASSA AC-I SACO 20 KG</t>
  </si>
  <si>
    <t>142.01.9717</t>
  </si>
  <si>
    <t>SACO</t>
  </si>
  <si>
    <t>Lote: 40</t>
  </si>
  <si>
    <t>ARGAMASSA AC-II SACO 20 KG</t>
  </si>
  <si>
    <t>142.01.9718</t>
  </si>
  <si>
    <t>Lote: 41</t>
  </si>
  <si>
    <t>REBOMASSA PACOTE 20 KG.</t>
  </si>
  <si>
    <t>142.01.9719</t>
  </si>
  <si>
    <t>PACOTES</t>
  </si>
  <si>
    <t>Lote: 42</t>
  </si>
  <si>
    <t>PISO CERÂMICO ANTIDERRAPANTE DE 0,45 X 0,45 M, 1ª LINHA, BRANCO, PARA ÁREA INTERNA E EXTERNA, PEI 5.</t>
  </si>
  <si>
    <t>142.01.9720</t>
  </si>
  <si>
    <t>METRO QUADRADO</t>
  </si>
  <si>
    <t>Lote: 43</t>
  </si>
  <si>
    <t>PISO CERÂMICO ANTIDERRAPANTE DE 0,45  X 0,45 M, 1º LINHA, COR CLARA (BEGE, AREIA, CINZA CLARO OU SIMILAR) PARA ÁREA INTERNA E EXTERNA, PEI 5.</t>
  </si>
  <si>
    <t>142.01.9721</t>
  </si>
  <si>
    <t>Lote: 44</t>
  </si>
  <si>
    <t>PISO CERÂMICO LISO DE 0,32 X 0,57 M, 1ª LINHA, BRANCO, PARA ÁREA INTERNA, PEI 2.</t>
  </si>
  <si>
    <t>142.01.9722</t>
  </si>
  <si>
    <t>Lote: 45</t>
  </si>
  <si>
    <t>AZULEJO BRANCO - 0,15 X 0,15 M.</t>
  </si>
  <si>
    <t>142.01.9723</t>
  </si>
  <si>
    <t>Lote: 46</t>
  </si>
  <si>
    <t>AZULEJO BRANCO - 0,20 X 0,20 M.</t>
  </si>
  <si>
    <t>142.01.9724</t>
  </si>
  <si>
    <t>Lote: 47</t>
  </si>
  <si>
    <t>REJUNTAMENTO PARA CERÂMICA - PACOTE DE 1 KG - COR BRANCA.</t>
  </si>
  <si>
    <t>142.01.9725</t>
  </si>
  <si>
    <t>Lote: 48</t>
  </si>
  <si>
    <t>REJUNTAMENTO PARA CERÂMICA - PACOTE DE 1KG - COR CINZA.</t>
  </si>
  <si>
    <t>142.01.9726</t>
  </si>
  <si>
    <t>Lote: 49</t>
  </si>
  <si>
    <t>ESPAÇADOR 3 MM PCT COM 100 UNIDADES.</t>
  </si>
  <si>
    <t>142.01.9728</t>
  </si>
  <si>
    <t>Lote: 50</t>
  </si>
  <si>
    <t>PLAFON SOBREPOR QUADRADO 30CM X 30CM  PARA 2 LÂMPADAS E27.</t>
  </si>
  <si>
    <t>142.01.9729</t>
  </si>
  <si>
    <t>Lote: 51</t>
  </si>
  <si>
    <t>TINTA LÁTEX PRETO - 1ª LINHA - LATA 18 LITROS PARA EXTERIOR.</t>
  </si>
  <si>
    <t>142.01.9742</t>
  </si>
  <si>
    <t>Lote: 52</t>
  </si>
  <si>
    <t>TINTA PARA PISO - 1ª LINHA - CINZA MÉDIO - LATA DE 18 LITROS.</t>
  </si>
  <si>
    <t>142.01.9743</t>
  </si>
  <si>
    <t>Lote: 53</t>
  </si>
  <si>
    <t>TRINCHA DE 1" DE PÊLO, PARA LÁTEX ESMALTE, CERDA PRETA. CABO PLÁSTICO.</t>
  </si>
  <si>
    <t>142.01.9744</t>
  </si>
  <si>
    <t>Lote: 54</t>
  </si>
  <si>
    <t>TRINCHA DE 2,5" DE PÊLO, PARA LÁTEX ESMALTE, CERDA PRETA. CABO PLÁSTICO</t>
  </si>
  <si>
    <t>142.01.9745</t>
  </si>
  <si>
    <t>Lote: 55</t>
  </si>
  <si>
    <t>TRINCHA DE 3" DE PÊLO, PARA LÁTEX ESMALTE, CERDA PRETA. CABO PLÁSTICO</t>
  </si>
  <si>
    <t>142.01.9746</t>
  </si>
  <si>
    <t>Lote: 56</t>
  </si>
  <si>
    <t>LIXA N° 100 PARA PAREDE, TAM. 225 X 275 MM.</t>
  </si>
  <si>
    <t>142.01.9747</t>
  </si>
  <si>
    <t>Lote: 57</t>
  </si>
  <si>
    <t>LIXA Nº 150 PARA PAREDE, TAM. 225 X 275 MM.</t>
  </si>
  <si>
    <t>142.01.9748</t>
  </si>
  <si>
    <t>Lote: 58</t>
  </si>
  <si>
    <t>LIXA Nº 120 PARA FERRO, TAM. 225 X 278 MM.</t>
  </si>
  <si>
    <t>142.01.9750</t>
  </si>
  <si>
    <t>Lote: 59</t>
  </si>
  <si>
    <t>LIXA Nº 120 PARA MADEIRA, TAM. 225 X 277 MM.</t>
  </si>
  <si>
    <t>142.01.9751</t>
  </si>
  <si>
    <t>Lote: 60</t>
  </si>
  <si>
    <t>ROLO DE LÃ CLASSE A - DESCRIÇÃO DO PRODUTO: ALTURA DE LÃ 22 MM - COMPOSIÇÃO: LÃ SINTÉTICA - COR BRANCA. FORMATO: ROLO. IDEAL PARA PAREDES. INDICAÇÃO: ÁSPERA E RUGOSA. TÉCNICA: LÁTEX E ACRÍLICA. TAMANHO: 230 MM.</t>
  </si>
  <si>
    <t>142.01.9752</t>
  </si>
  <si>
    <t>Lote: 61</t>
  </si>
  <si>
    <t>BLOCO / FILTRO DE ESPUMA PARA REBOCO 13 X 22 X 6 CM.</t>
  </si>
  <si>
    <t>142.01.9754</t>
  </si>
  <si>
    <t>Lote: 62</t>
  </si>
  <si>
    <t>CABO EXTENSOR ALUMÍNIO TELESCÓPICO 3 METROS.</t>
  </si>
  <si>
    <t>142.01.9755</t>
  </si>
  <si>
    <t>Lote: 63</t>
  </si>
  <si>
    <t>TELHA CUMEEIRA DE CERÂMICA COLONIAL NATURAL VERMELHA.</t>
  </si>
  <si>
    <t>142.01.9756</t>
  </si>
  <si>
    <t>Lote: 64</t>
  </si>
  <si>
    <t>TELHA CERÂMICA AMERICANA VERMELHA NATURAL 26,5 X 44,4 X 40,2 CM</t>
  </si>
  <si>
    <t>142.01.9757</t>
  </si>
  <si>
    <t>Lote: 65</t>
  </si>
  <si>
    <t>TELHA CERÂMICA PORTUGUESA VERMELHA NATURAL 47 X 16,5 CM.</t>
  </si>
  <si>
    <t>142.01.9758</t>
  </si>
  <si>
    <t>Lote: 66</t>
  </si>
  <si>
    <t>TELHA DE FIBROCIMENTO ONDULADA DE 1,22 M X 1,10 M X 5 MM.</t>
  </si>
  <si>
    <t>142.01.9759</t>
  </si>
  <si>
    <t>Lote: 67</t>
  </si>
  <si>
    <t>TELHA DE FIBROCIMENTO ONDULADA 1,53 M X 1,10 M X 5 MM.</t>
  </si>
  <si>
    <t>142.01.9760</t>
  </si>
  <si>
    <t>Lote: 68</t>
  </si>
  <si>
    <t>TELHA DE FIBROCIMENTO ONDULADA DE 1,83 M X 1,10 M X 5 MM.</t>
  </si>
  <si>
    <t>142.01.9761</t>
  </si>
  <si>
    <t>Lote: 69</t>
  </si>
  <si>
    <t>TELHA DE FIBROCIMENTO ONDULADA 2,44 M X 1,10 M X 5 MM.</t>
  </si>
  <si>
    <t>142.01.9762</t>
  </si>
  <si>
    <t>Lote: 70</t>
  </si>
  <si>
    <t>TELHA TRANSLÚCIDA ACRÍLICA ONDULADA DE 1,1 M X 2,44 M X 6 MM.</t>
  </si>
  <si>
    <t>142.01.9763</t>
  </si>
  <si>
    <t>Lote: 71</t>
  </si>
  <si>
    <t>TELHA TRANSLÚCIDA ACRÍLICA ONDULADA DE 1,1 M X 1,53 M X 6 MM.</t>
  </si>
  <si>
    <t>142.01.9764</t>
  </si>
  <si>
    <t>Lote: 72</t>
  </si>
  <si>
    <t>TELHA CUMEEIRA DE FIBROCIMENTO ONDULADA NORMAL 20 GRAUS 6MM.</t>
  </si>
  <si>
    <t>142.01.9765</t>
  </si>
  <si>
    <t>Lote: 73</t>
  </si>
  <si>
    <t>TIJILO CERÂMICO FURADO 14 X 19 X 29 CM.</t>
  </si>
  <si>
    <t>142.01.9766</t>
  </si>
  <si>
    <t>Lote: 74</t>
  </si>
  <si>
    <t>TIJILO CERÂMICO FURADO 09 X 19 X 29 CM.</t>
  </si>
  <si>
    <t>142.01.9767</t>
  </si>
  <si>
    <t>Lote: 75</t>
  </si>
  <si>
    <t>BLOCO DE CONCRETO VAZADO 14 X 19 X 39 CM.</t>
  </si>
  <si>
    <t>142.01.9768</t>
  </si>
  <si>
    <t>Lote: 76</t>
  </si>
  <si>
    <t>BLOCO DE CONCRETO COM FUNDO 14 X 19 X 39 CM.</t>
  </si>
  <si>
    <t>142.01.9769</t>
  </si>
  <si>
    <t>Lote: 77</t>
  </si>
  <si>
    <t>BLOCO DE CONCRETO  VAZADO 19 X 19 X 39 CM.</t>
  </si>
  <si>
    <t>142.01.9770</t>
  </si>
  <si>
    <t>Lote: 78</t>
  </si>
  <si>
    <t>MANTA ASFÁLTICA AUTOADESIVA ALUMINIZADA 30 CM X 10 M.</t>
  </si>
  <si>
    <t>142.01.9771</t>
  </si>
  <si>
    <t>Lote: 79</t>
  </si>
  <si>
    <t>LONA PLÁSTICA EM POLIETILENO COR PRETA 150 MICRAS. DIMENSÕES : 50 M X 4M DE LARGURA.</t>
  </si>
  <si>
    <t>142.01.9772</t>
  </si>
  <si>
    <t>Lote: 80</t>
  </si>
  <si>
    <t>TELA QUADRICULADA (ONDULADA) - GALVANIZADA FIO 10 #20.</t>
  </si>
  <si>
    <t>142.01.9773</t>
  </si>
  <si>
    <t>Lote: 81</t>
  </si>
  <si>
    <t>FITA LIXA ANTIDERRAPANTE AUTOADESIVA PARA ESCADAS 50 MM X 20 M.</t>
  </si>
  <si>
    <t>142.01.9774</t>
  </si>
  <si>
    <t>Lote: 82</t>
  </si>
  <si>
    <t>FITA LIXA ANTIDERRAPANTE AUTOADESIVA PARA ESCADAS 48 MM X 30 M.</t>
  </si>
  <si>
    <t>142.01.9775</t>
  </si>
  <si>
    <t>Lote: 83</t>
  </si>
  <si>
    <t>COLA ACRÍLICA VEDA CALHA 285 G.</t>
  </si>
  <si>
    <t>142.01.9776</t>
  </si>
  <si>
    <t>Lote: 84</t>
  </si>
  <si>
    <t>COLA PARA MADEIRA 250 GRAMAS.</t>
  </si>
  <si>
    <t>142.01.9777</t>
  </si>
  <si>
    <t>Lote: 85</t>
  </si>
  <si>
    <t>ADESIVO CONTATO COM QUALIDADE SIMILAR À CASCOLA EXTRA - 14 KG - 3,6 L.</t>
  </si>
  <si>
    <t>142.01.9778</t>
  </si>
  <si>
    <t>Lote: 86</t>
  </si>
  <si>
    <t>ADESIVO VEDADOR DE BORDAS 73 GRAMAS.</t>
  </si>
  <si>
    <t>142.01.9779</t>
  </si>
  <si>
    <t>Lote: 87</t>
  </si>
  <si>
    <t>PEDRA DE GRANITO PARA BALCÃO (MEIO BOLEADO EM TRÊS LATERAIS) -BRANCO ITAÚNAS 1,30 X 0,52 M.</t>
  </si>
  <si>
    <t>142.01.9780</t>
  </si>
  <si>
    <t>Lote: 88</t>
  </si>
  <si>
    <t>PEDRA DE GRANITO PARA BALCÃO (MEIO BOLEADO EM TRÊS LATERAIS) -BRANCO ITAÚNAS 1,45 X 0,52 M.</t>
  </si>
  <si>
    <t>142.01.9781</t>
  </si>
  <si>
    <t>Lote: 89</t>
  </si>
  <si>
    <t>LAVATÓRIO DE GRANITO CINZA ANDORINHA 0,50 X 0,46 M COM SAIA DE 5 CM E RODOPIA DE 7 CM ( ACABAMENTO DE 2 LADOS / SEM PIA E SEM TORNEIRA, APENAS O FURO).</t>
  </si>
  <si>
    <t>142.01.9782</t>
  </si>
  <si>
    <t>Lote: 90</t>
  </si>
  <si>
    <t>LAVATÓRIO DE GRANITO CINZA ANDORINHA 0,60 X 0,46 M COM SAIA DE 5 CM E RODOPIA DE 7 CM ( ACABAMENTO DE 2 LADOS / SEM PIA E SEM TORNEIRA, APENAS O FURO).</t>
  </si>
  <si>
    <t>142.01.9783</t>
  </si>
  <si>
    <t>Lote: 91</t>
  </si>
  <si>
    <t>LAVATÓRIO DE GRANITO CINZA ANDORINHA 0,70 X 0,46 M COM SAIA DE 5 CM E RODOPIA DE 7 CM ( ACABAMENTO DE 2 LADOS / SEM PIA E SEM TORNEIRA, APENAS O FURO).</t>
  </si>
  <si>
    <t>142.01.9784</t>
  </si>
  <si>
    <t>Lote: 92</t>
  </si>
  <si>
    <t>PLACAS LISAS PARA MURO PRÉ- MOLDADO 1,50 X 0,35 X 0,03 M.</t>
  </si>
  <si>
    <t>142.01.9785</t>
  </si>
  <si>
    <t>Lote: 93</t>
  </si>
  <si>
    <t>MOURÕES LISOS PARA MURO PRÉ- MOLDADO 3,00 X 0,12 X 0,12 M.</t>
  </si>
  <si>
    <t>142.01.9786</t>
  </si>
  <si>
    <t>Lote: 94</t>
  </si>
  <si>
    <t>PLACA DE PROTEÇÃO DE IMPACTO EM AÇO INOX 304 PARA PORTA DE ACORDO COM A NBR9050, MEDIDA DE 0,90 M X 0,40 M E ESPESSURA DE 0,8 MM E PARAFUSOS PARA FIXAÇÃO.</t>
  </si>
  <si>
    <t>142.01.9787</t>
  </si>
  <si>
    <t>Lote: 95</t>
  </si>
  <si>
    <t>PLACA DE PROTEÇÃO DE IMPACTO EM AÇO INOX 304 PARA PORTA DE ACORDO COM A NBR9050, MEDIDA DE 0,80 M X 0,40 M E ESPESSURA DE 0,8 MM E PARAFUSOS PARA FIXAÇÃO.</t>
  </si>
  <si>
    <t>142.01.9788</t>
  </si>
  <si>
    <t>Lote: 96</t>
  </si>
  <si>
    <t>PLACA DE PROTEÇÃO DE IMPACTO EM AÇO INOX 304 PARA PORTA DE ACORDO COM A NBR9050, MEDIDA DE 1,00 M X 0,40 M E ESPESSURA DE 0,8 MM E PARAFUSOS PARA FIXAÇÃO.</t>
  </si>
  <si>
    <t>142.01.9789</t>
  </si>
  <si>
    <t>Lote: 97</t>
  </si>
  <si>
    <t>BARRA DE APOIO RETA PARA BANHEIRO P.N.E. DE ACORDO COM NBR9050, L=0,70M.</t>
  </si>
  <si>
    <t>142.01.9790</t>
  </si>
  <si>
    <t>Lote: 98</t>
  </si>
  <si>
    <t>BARRA DE APOIO RETA PARA BANHEIRO P.N.E. DE ACORDO COM NBR9050, L=0,80M.</t>
  </si>
  <si>
    <t>142.01.9791</t>
  </si>
  <si>
    <t>Lote: 99</t>
  </si>
  <si>
    <t>BARRA DE APOIO LATERAL FIXA PARA BANHEIRO P.N.E. DE ACORDO COM A NBR9050.</t>
  </si>
  <si>
    <t>142.01.9792</t>
  </si>
  <si>
    <t>Lote: 100</t>
  </si>
  <si>
    <t>BARRA DE APOIO LATERAL ARTICULADA PARA BACIA SANITÁRIA - BANHEIRO P.N.E. DE ACORDO COM NBR9050.</t>
  </si>
  <si>
    <t>142.01.9793</t>
  </si>
  <si>
    <t>Lote: 101</t>
  </si>
  <si>
    <t>BARRA DE APOIO EM 90° MEDIDA DE 0,70 X 0,70 M PARA BANHEIRO P.N.E. DE ACORDO COM NBR9050.</t>
  </si>
  <si>
    <t>142.01.9794</t>
  </si>
  <si>
    <t>Lote: 102</t>
  </si>
  <si>
    <t>BARRA DE APOIO LATERAL VERTICAL PARA LAVATÓRIO - BANHEIRO PNE - MEDIDA MÍNIMA DE 400 MM DE ACORDO COM NBR9050.</t>
  </si>
  <si>
    <t>142.01.9795</t>
  </si>
  <si>
    <t>Lote: 103</t>
  </si>
  <si>
    <t>BARRA DE APOIO LATERAL HORIZONTAL PARA LAVATÓRIO - BANHEIRO PNE DE ACORDO COM NBR9050.</t>
  </si>
  <si>
    <t>142.01.9796</t>
  </si>
  <si>
    <t>Lote: 104</t>
  </si>
  <si>
    <t>BANCO EM AÇO INOX 304 ARTICULADO PARA BANHEIRO PNE DIMENSÕES 0,70 X 0,45 M.</t>
  </si>
  <si>
    <t>142.01.9797</t>
  </si>
  <si>
    <t>Lote: 105</t>
  </si>
  <si>
    <t>PUXADOR HORIZONTAL PARA PORTA DE BANHEIRO PNE DE ACORDO COM A NBR9050, L= 0,40 M.</t>
  </si>
  <si>
    <t>142.01.9798</t>
  </si>
  <si>
    <t>Lote: 106</t>
  </si>
  <si>
    <t>PUXADOR HORIZONTAL PARA PORTA DE BANHEIRO PNE DE ACORDO COM A NBR9050, L=0,50 M.</t>
  </si>
  <si>
    <t>142.01.9799</t>
  </si>
  <si>
    <t>Lote: 107</t>
  </si>
  <si>
    <t>PISO PODOTÁTIL DE CONCRETO, ALERTA, 20 X 20 CM, COR AMARELA.</t>
  </si>
  <si>
    <t>142.01.9801</t>
  </si>
  <si>
    <t>Lote: 108</t>
  </si>
  <si>
    <t>PISO PODOTÁTIL DE CONCRETO, DIRECIONAL, 20 X 20 CM, COR VERMELHA.</t>
  </si>
  <si>
    <t>142.01.9802</t>
  </si>
  <si>
    <t>Lote: 109</t>
  </si>
  <si>
    <t>PISO PODOTÁTIL DE BORRACHA, ALERTA, 25 X 25 CM, COR AMARELA.</t>
  </si>
  <si>
    <t>142.01.9803</t>
  </si>
  <si>
    <t>Lote: 110</t>
  </si>
  <si>
    <t>PISO PODOTÁTIL DE CONCRETO, DIRECIONAL, 25 X 25 CM, COR VERMELHA.</t>
  </si>
  <si>
    <t>142.01.9804</t>
  </si>
  <si>
    <t>Lote: 111</t>
  </si>
  <si>
    <t>ALARME AUDIOVISUAL SEM FIO (WIRELESS), COM ACIONADOR E ADESIVO DE SINALIZAÇÃO PARA BANHEIRO PNE DE ACORDO COM A NBR9050.</t>
  </si>
  <si>
    <t>142.01.9805</t>
  </si>
  <si>
    <t>Lote: 112</t>
  </si>
  <si>
    <t>TORNEIRA JATO/ESGUICHO INOX BEBEDOURO INDUSTRIAL 13 CM.</t>
  </si>
  <si>
    <t>142.01.9806</t>
  </si>
  <si>
    <t>Lote: 113</t>
  </si>
  <si>
    <t>PADRÃO PRÉ-FABRICADO 1 CAIXA - 110 V - COM POSTE DE 4, 5 M.</t>
  </si>
  <si>
    <t>142.01.9807</t>
  </si>
  <si>
    <t>Lote: 114</t>
  </si>
  <si>
    <t>PADRÃO PRÉ-FABRICADO 1 CAIXA - 220 V - COM POSTE DE 4, 5 M.</t>
  </si>
  <si>
    <t>142.01.9808</t>
  </si>
  <si>
    <t>Lote: 115</t>
  </si>
  <si>
    <t>PADRÃO 4 CAIXAS - 110 V - COM POSTE DE 4, 5 M.</t>
  </si>
  <si>
    <t>142.01.9809</t>
  </si>
  <si>
    <t>Lote: 116</t>
  </si>
  <si>
    <t>VERNIZ PARA MADEIRA ACETINADO - GALÃO COM 3,6 LITROS.</t>
  </si>
  <si>
    <t>142.01.9735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</si>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</sst>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" fillId="0" borderId="0" xfId="0" applyNumberFormat="1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tabSelected="1" workbookViewId="0">
      <selection activeCell="A5" sqref="A5"/>
    </sheetView>
  </sheetViews>
  <sheetFormatPr defaultRowHeight="14.4" x14ac:dyDescent="0.3"/>
  <cols>
    <col min="1" max="1" width="70.69921875" customWidth="1"/>
    <col min="2" max="2" width="17.69921875" customWidth="1"/>
    <col min="3" max="3" width="5.69921875" customWidth="1"/>
    <col min="4" max="6" width="18.69921875" customWidth="1"/>
    <col min="7" max="7" width="30.69921875" customWidth="1"/>
    <col min="8" max="8" width="25.69921875" customWidth="1"/>
    <col min="9" max="10" width="0" hidden="1" customWidth="1"/>
    <col min="11" max="11" width="14.19921875" bestFit="1" customWidth="1"/>
  </cols>
  <sheetData>
    <row r="1" spans="1:11" ht="21.35" x14ac:dyDescent="0.45">
      <c r="A1" s="1" t="s">
        <v>0</v>
      </c>
    </row>
    <row r="3" spans="1:11" ht="16.149999999999999" x14ac:dyDescent="0.35">
      <c r="A3" s="11" t="s">
        <v>1</v>
      </c>
      <c r="B3" s="11" t="s">
        <v>2</v>
      </c>
      <c r="D3" s="11" t="s">
        <v>3</v>
      </c>
      <c r="I3">
        <v>113</v>
      </c>
    </row>
    <row r="4" spans="1:11" ht="16.149999999999999" x14ac:dyDescent="0.35">
      <c r="A4" s="11" t="s">
        <v>4</v>
      </c>
    </row>
    <row r="5" spans="1:11" ht="16.149999999999999" x14ac:dyDescent="0.35">
      <c r="A5" s="2" t="s">
        <v>5</v>
      </c>
    </row>
    <row r="6" spans="1:11" ht="16.149999999999999" x14ac:dyDescent="0.35">
      <c r="A6" s="2" t="s">
        <v>6</v>
      </c>
    </row>
    <row r="7" spans="1:11" ht="16.149999999999999" x14ac:dyDescent="0.35">
      <c r="A7" s="3" t="s">
        <v>7</v>
      </c>
      <c r="I7">
        <v>4</v>
      </c>
    </row>
    <row r="8" spans="1:11" x14ac:dyDescent="0.3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spans="1:11" x14ac:dyDescent="0.3">
      <c r="A10" t="s">
        <v>17</v>
      </c>
    </row>
    <row r="11" spans="1:11" x14ac:dyDescent="0.3">
      <c r="A11" s="5" t="s">
        <v>18</v>
      </c>
      <c r="B11" t="s">
        <v>19</v>
      </c>
      <c r="C11">
        <v>1</v>
      </c>
      <c r="D11" s="6">
        <v>500</v>
      </c>
      <c r="E11" t="s">
        <v>20</v>
      </c>
      <c r="F11" s="8">
        <v>0</v>
      </c>
      <c r="G11" s="9"/>
      <c r="H11" s="7">
        <f>D11*F11</f>
        <v>0</v>
      </c>
      <c r="I11">
        <v>61480</v>
      </c>
      <c r="K11" s="7">
        <f>SUM(H11:H11)</f>
        <v>0</v>
      </c>
    </row>
    <row r="13" spans="1:11" x14ac:dyDescent="0.3">
      <c r="A13" t="s">
        <v>21</v>
      </c>
    </row>
    <row r="14" spans="1:11" x14ac:dyDescent="0.3">
      <c r="A14" s="5" t="s">
        <v>22</v>
      </c>
      <c r="B14" t="s">
        <v>23</v>
      </c>
      <c r="C14">
        <v>2</v>
      </c>
      <c r="D14" s="6">
        <v>100</v>
      </c>
      <c r="E14" t="s">
        <v>20</v>
      </c>
      <c r="F14" s="8">
        <v>0</v>
      </c>
      <c r="G14" s="9"/>
      <c r="H14" s="7">
        <f>D14*F14</f>
        <v>0</v>
      </c>
      <c r="I14">
        <v>61512</v>
      </c>
      <c r="K14" s="7">
        <f>SUM(H14:H14)</f>
        <v>0</v>
      </c>
    </row>
    <row r="16" spans="1:11" x14ac:dyDescent="0.3">
      <c r="A16" t="s">
        <v>24</v>
      </c>
    </row>
    <row r="17" spans="1:11" x14ac:dyDescent="0.3">
      <c r="A17" s="5" t="s">
        <v>25</v>
      </c>
      <c r="B17" t="s">
        <v>26</v>
      </c>
      <c r="C17">
        <v>3</v>
      </c>
      <c r="D17" s="6">
        <v>20</v>
      </c>
      <c r="E17" t="s">
        <v>20</v>
      </c>
      <c r="F17" s="8">
        <v>0</v>
      </c>
      <c r="G17" s="9"/>
      <c r="H17" s="7">
        <f>D17*F17</f>
        <v>0</v>
      </c>
      <c r="I17">
        <v>61515</v>
      </c>
      <c r="K17" s="7">
        <f>SUM(H17:H17)</f>
        <v>0</v>
      </c>
    </row>
    <row r="19" spans="1:11" x14ac:dyDescent="0.3">
      <c r="A19" t="s">
        <v>27</v>
      </c>
    </row>
    <row r="20" spans="1:11" ht="28.8" x14ac:dyDescent="0.3">
      <c r="A20" s="5" t="s">
        <v>28</v>
      </c>
      <c r="B20" t="s">
        <v>29</v>
      </c>
      <c r="C20">
        <v>4</v>
      </c>
      <c r="D20" s="6">
        <v>200</v>
      </c>
      <c r="E20" t="s">
        <v>20</v>
      </c>
      <c r="F20" s="8">
        <v>0</v>
      </c>
      <c r="G20" s="9"/>
      <c r="H20" s="7">
        <f>D20*F20</f>
        <v>0</v>
      </c>
      <c r="I20">
        <v>61517</v>
      </c>
      <c r="K20" s="7">
        <f>SUM(H20:H20)</f>
        <v>0</v>
      </c>
    </row>
    <row r="22" spans="1:11" x14ac:dyDescent="0.3">
      <c r="A22" t="s">
        <v>30</v>
      </c>
    </row>
    <row r="23" spans="1:11" x14ac:dyDescent="0.3">
      <c r="A23" s="5" t="s">
        <v>31</v>
      </c>
      <c r="B23" t="s">
        <v>32</v>
      </c>
      <c r="C23">
        <v>5</v>
      </c>
      <c r="D23" s="6">
        <v>20</v>
      </c>
      <c r="E23" t="s">
        <v>20</v>
      </c>
      <c r="F23" s="8">
        <v>0</v>
      </c>
      <c r="G23" s="9"/>
      <c r="H23" s="7">
        <f>D23*F23</f>
        <v>0</v>
      </c>
      <c r="I23">
        <v>61519</v>
      </c>
      <c r="K23" s="7">
        <f>SUM(H23:H23)</f>
        <v>0</v>
      </c>
    </row>
    <row r="25" spans="1:11" x14ac:dyDescent="0.3">
      <c r="A25" t="s">
        <v>33</v>
      </c>
    </row>
    <row r="26" spans="1:11" x14ac:dyDescent="0.3">
      <c r="A26" s="5" t="s">
        <v>34</v>
      </c>
      <c r="B26" t="s">
        <v>35</v>
      </c>
      <c r="C26">
        <v>6</v>
      </c>
      <c r="D26" s="6">
        <v>20</v>
      </c>
      <c r="E26" t="s">
        <v>20</v>
      </c>
      <c r="F26" s="8">
        <v>0</v>
      </c>
      <c r="G26" s="9"/>
      <c r="H26" s="7">
        <f>D26*F26</f>
        <v>0</v>
      </c>
      <c r="I26">
        <v>61527</v>
      </c>
      <c r="K26" s="7">
        <f>SUM(H26:H26)</f>
        <v>0</v>
      </c>
    </row>
    <row r="28" spans="1:11" x14ac:dyDescent="0.3">
      <c r="A28" t="s">
        <v>36</v>
      </c>
    </row>
    <row r="29" spans="1:11" x14ac:dyDescent="0.3">
      <c r="A29" s="5" t="s">
        <v>37</v>
      </c>
      <c r="B29" t="s">
        <v>38</v>
      </c>
      <c r="C29">
        <v>7</v>
      </c>
      <c r="D29" s="6">
        <v>15</v>
      </c>
      <c r="E29" t="s">
        <v>20</v>
      </c>
      <c r="F29" s="8">
        <v>0</v>
      </c>
      <c r="G29" s="9"/>
      <c r="H29" s="7">
        <f>D29*F29</f>
        <v>0</v>
      </c>
      <c r="I29">
        <v>61529</v>
      </c>
      <c r="K29" s="7">
        <f>SUM(H29:H29)</f>
        <v>0</v>
      </c>
    </row>
    <row r="31" spans="1:11" x14ac:dyDescent="0.3">
      <c r="A31" t="s">
        <v>39</v>
      </c>
    </row>
    <row r="32" spans="1:11" x14ac:dyDescent="0.3">
      <c r="A32" s="5" t="s">
        <v>40</v>
      </c>
      <c r="B32" t="s">
        <v>41</v>
      </c>
      <c r="C32">
        <v>8</v>
      </c>
      <c r="D32" s="6">
        <v>20</v>
      </c>
      <c r="E32" t="s">
        <v>20</v>
      </c>
      <c r="F32" s="8">
        <v>0</v>
      </c>
      <c r="G32" s="9"/>
      <c r="H32" s="7">
        <f>D32*F32</f>
        <v>0</v>
      </c>
      <c r="I32">
        <v>61531</v>
      </c>
      <c r="K32" s="7">
        <f>SUM(H32:H32)</f>
        <v>0</v>
      </c>
    </row>
    <row r="34" spans="1:11" x14ac:dyDescent="0.3">
      <c r="A34" t="s">
        <v>42</v>
      </c>
    </row>
    <row r="35" spans="1:11" ht="28.8" x14ac:dyDescent="0.3">
      <c r="A35" s="5" t="s">
        <v>43</v>
      </c>
      <c r="B35" t="s">
        <v>44</v>
      </c>
      <c r="C35">
        <v>9</v>
      </c>
      <c r="D35" s="6">
        <v>10</v>
      </c>
      <c r="E35" t="s">
        <v>20</v>
      </c>
      <c r="F35" s="8">
        <v>0</v>
      </c>
      <c r="G35" s="9"/>
      <c r="H35" s="7">
        <f>D35*F35</f>
        <v>0</v>
      </c>
      <c r="I35">
        <v>61533</v>
      </c>
      <c r="K35" s="7">
        <f>SUM(H35:H35)</f>
        <v>0</v>
      </c>
    </row>
    <row r="37" spans="1:11" x14ac:dyDescent="0.3">
      <c r="A37" t="s">
        <v>45</v>
      </c>
    </row>
    <row r="38" spans="1:11" ht="28.8" x14ac:dyDescent="0.3">
      <c r="A38" s="5" t="s">
        <v>46</v>
      </c>
      <c r="B38" t="s">
        <v>47</v>
      </c>
      <c r="C38">
        <v>10</v>
      </c>
      <c r="D38" s="6">
        <v>10</v>
      </c>
      <c r="E38" t="s">
        <v>20</v>
      </c>
      <c r="F38" s="8">
        <v>0</v>
      </c>
      <c r="G38" s="9"/>
      <c r="H38" s="7">
        <f>D38*F38</f>
        <v>0</v>
      </c>
      <c r="I38">
        <v>61535</v>
      </c>
      <c r="K38" s="7">
        <f>SUM(H38:H38)</f>
        <v>0</v>
      </c>
    </row>
    <row r="40" spans="1:11" x14ac:dyDescent="0.3">
      <c r="A40" t="s">
        <v>48</v>
      </c>
    </row>
    <row r="41" spans="1:11" x14ac:dyDescent="0.3">
      <c r="A41" s="5" t="s">
        <v>49</v>
      </c>
      <c r="B41" t="s">
        <v>50</v>
      </c>
      <c r="C41">
        <v>11</v>
      </c>
      <c r="D41" s="6">
        <v>10</v>
      </c>
      <c r="E41" t="s">
        <v>20</v>
      </c>
      <c r="F41" s="8">
        <v>0</v>
      </c>
      <c r="G41" s="9"/>
      <c r="H41" s="7">
        <f>D41*F41</f>
        <v>0</v>
      </c>
      <c r="I41">
        <v>61549</v>
      </c>
      <c r="K41" s="7">
        <f>SUM(H41:H41)</f>
        <v>0</v>
      </c>
    </row>
    <row r="43" spans="1:11" x14ac:dyDescent="0.3">
      <c r="A43" t="s">
        <v>51</v>
      </c>
    </row>
    <row r="44" spans="1:11" x14ac:dyDescent="0.3">
      <c r="A44" s="5" t="s">
        <v>52</v>
      </c>
      <c r="B44" t="s">
        <v>53</v>
      </c>
      <c r="C44">
        <v>12</v>
      </c>
      <c r="D44" s="6">
        <v>20</v>
      </c>
      <c r="E44" t="s">
        <v>20</v>
      </c>
      <c r="F44" s="8">
        <v>0</v>
      </c>
      <c r="G44" s="9"/>
      <c r="H44" s="7">
        <f>D44*F44</f>
        <v>0</v>
      </c>
      <c r="I44">
        <v>61551</v>
      </c>
      <c r="K44" s="7">
        <f>SUM(H44:H44)</f>
        <v>0</v>
      </c>
    </row>
    <row r="46" spans="1:11" x14ac:dyDescent="0.3">
      <c r="A46" t="s">
        <v>54</v>
      </c>
    </row>
    <row r="47" spans="1:11" x14ac:dyDescent="0.3">
      <c r="A47" s="5" t="s">
        <v>55</v>
      </c>
      <c r="B47" t="s">
        <v>56</v>
      </c>
      <c r="C47">
        <v>13</v>
      </c>
      <c r="D47" s="6">
        <v>1200</v>
      </c>
      <c r="E47" t="s">
        <v>20</v>
      </c>
      <c r="F47" s="8">
        <v>0</v>
      </c>
      <c r="G47" s="9"/>
      <c r="H47" s="7">
        <f>D47*F47</f>
        <v>0</v>
      </c>
      <c r="I47">
        <v>61553</v>
      </c>
      <c r="K47" s="7">
        <f>SUM(H47:H47)</f>
        <v>0</v>
      </c>
    </row>
    <row r="49" spans="1:11" x14ac:dyDescent="0.3">
      <c r="A49" t="s">
        <v>57</v>
      </c>
    </row>
    <row r="50" spans="1:11" x14ac:dyDescent="0.3">
      <c r="A50" s="5" t="s">
        <v>58</v>
      </c>
      <c r="B50" t="s">
        <v>59</v>
      </c>
      <c r="C50">
        <v>14</v>
      </c>
      <c r="D50" s="6">
        <v>4800</v>
      </c>
      <c r="E50" t="s">
        <v>20</v>
      </c>
      <c r="F50" s="8">
        <v>0</v>
      </c>
      <c r="G50" s="9"/>
      <c r="H50" s="7">
        <f>D50*F50</f>
        <v>0</v>
      </c>
      <c r="I50">
        <v>61555</v>
      </c>
      <c r="K50" s="7">
        <f>SUM(H50:H50)</f>
        <v>0</v>
      </c>
    </row>
    <row r="52" spans="1:11" x14ac:dyDescent="0.3">
      <c r="A52" t="s">
        <v>60</v>
      </c>
    </row>
    <row r="53" spans="1:11" ht="28.8" x14ac:dyDescent="0.3">
      <c r="A53" s="5" t="s">
        <v>61</v>
      </c>
      <c r="B53" t="s">
        <v>62</v>
      </c>
      <c r="C53">
        <v>15</v>
      </c>
      <c r="D53" s="6">
        <v>50</v>
      </c>
      <c r="E53" t="s">
        <v>20</v>
      </c>
      <c r="F53" s="8">
        <v>0</v>
      </c>
      <c r="G53" s="9"/>
      <c r="H53" s="7">
        <f>D53*F53</f>
        <v>0</v>
      </c>
      <c r="I53">
        <v>61557</v>
      </c>
      <c r="K53" s="7">
        <f>SUM(H53:H53)</f>
        <v>0</v>
      </c>
    </row>
    <row r="55" spans="1:11" x14ac:dyDescent="0.3">
      <c r="A55" t="s">
        <v>63</v>
      </c>
    </row>
    <row r="56" spans="1:11" x14ac:dyDescent="0.3">
      <c r="A56" s="5" t="s">
        <v>64</v>
      </c>
      <c r="B56" t="s">
        <v>65</v>
      </c>
      <c r="C56">
        <v>16</v>
      </c>
      <c r="D56" s="6">
        <v>590</v>
      </c>
      <c r="E56" t="s">
        <v>20</v>
      </c>
      <c r="F56" s="8">
        <v>0</v>
      </c>
      <c r="G56" s="9"/>
      <c r="H56" s="7">
        <f>D56*F56</f>
        <v>0</v>
      </c>
      <c r="I56">
        <v>61561</v>
      </c>
      <c r="K56" s="7">
        <f>SUM(H56:H56)</f>
        <v>0</v>
      </c>
    </row>
    <row r="58" spans="1:11" x14ac:dyDescent="0.3">
      <c r="A58" t="s">
        <v>66</v>
      </c>
    </row>
    <row r="59" spans="1:11" x14ac:dyDescent="0.3">
      <c r="A59" s="5" t="s">
        <v>67</v>
      </c>
      <c r="B59" t="s">
        <v>68</v>
      </c>
      <c r="C59">
        <v>17</v>
      </c>
      <c r="D59" s="6">
        <v>500</v>
      </c>
      <c r="E59" t="s">
        <v>20</v>
      </c>
      <c r="F59" s="8">
        <v>0</v>
      </c>
      <c r="G59" s="9"/>
      <c r="H59" s="7">
        <f>D59*F59</f>
        <v>0</v>
      </c>
      <c r="I59">
        <v>61563</v>
      </c>
      <c r="K59" s="7">
        <f>SUM(H59:H59)</f>
        <v>0</v>
      </c>
    </row>
    <row r="61" spans="1:11" x14ac:dyDescent="0.3">
      <c r="A61" t="s">
        <v>69</v>
      </c>
    </row>
    <row r="62" spans="1:11" x14ac:dyDescent="0.3">
      <c r="A62" s="5" t="s">
        <v>70</v>
      </c>
      <c r="B62" t="s">
        <v>71</v>
      </c>
      <c r="C62">
        <v>18</v>
      </c>
      <c r="D62" s="6">
        <v>450</v>
      </c>
      <c r="E62" t="s">
        <v>20</v>
      </c>
      <c r="F62" s="8">
        <v>0</v>
      </c>
      <c r="G62" s="9"/>
      <c r="H62" s="7">
        <f>D62*F62</f>
        <v>0</v>
      </c>
      <c r="I62">
        <v>61565</v>
      </c>
      <c r="K62" s="7">
        <f>SUM(H62:H62)</f>
        <v>0</v>
      </c>
    </row>
    <row r="64" spans="1:11" x14ac:dyDescent="0.3">
      <c r="A64" t="s">
        <v>72</v>
      </c>
    </row>
    <row r="65" spans="1:11" x14ac:dyDescent="0.3">
      <c r="A65" s="5" t="s">
        <v>73</v>
      </c>
      <c r="B65" t="s">
        <v>74</v>
      </c>
      <c r="C65">
        <v>19</v>
      </c>
      <c r="D65" s="6">
        <v>250</v>
      </c>
      <c r="E65" t="s">
        <v>20</v>
      </c>
      <c r="F65" s="8">
        <v>0</v>
      </c>
      <c r="G65" s="9"/>
      <c r="H65" s="7">
        <f>D65*F65</f>
        <v>0</v>
      </c>
      <c r="I65">
        <v>61567</v>
      </c>
      <c r="K65" s="7">
        <f>SUM(H65:H65)</f>
        <v>0</v>
      </c>
    </row>
    <row r="67" spans="1:11" x14ac:dyDescent="0.3">
      <c r="A67" t="s">
        <v>75</v>
      </c>
    </row>
    <row r="68" spans="1:11" x14ac:dyDescent="0.3">
      <c r="A68" s="5" t="s">
        <v>76</v>
      </c>
      <c r="B68" t="s">
        <v>77</v>
      </c>
      <c r="C68">
        <v>20</v>
      </c>
      <c r="D68" s="6">
        <v>1500</v>
      </c>
      <c r="E68" t="s">
        <v>20</v>
      </c>
      <c r="F68" s="8">
        <v>0</v>
      </c>
      <c r="G68" s="9"/>
      <c r="H68" s="7">
        <f>D68*F68</f>
        <v>0</v>
      </c>
      <c r="I68">
        <v>61569</v>
      </c>
      <c r="K68" s="7">
        <f>SUM(H68:H68)</f>
        <v>0</v>
      </c>
    </row>
    <row r="70" spans="1:11" x14ac:dyDescent="0.3">
      <c r="A70" t="s">
        <v>78</v>
      </c>
    </row>
    <row r="71" spans="1:11" x14ac:dyDescent="0.3">
      <c r="A71" s="5" t="s">
        <v>79</v>
      </c>
      <c r="B71" t="s">
        <v>80</v>
      </c>
      <c r="C71">
        <v>21</v>
      </c>
      <c r="D71" s="6">
        <v>600</v>
      </c>
      <c r="E71" t="s">
        <v>20</v>
      </c>
      <c r="F71" s="8">
        <v>0</v>
      </c>
      <c r="G71" s="9"/>
      <c r="H71" s="7">
        <f>D71*F71</f>
        <v>0</v>
      </c>
      <c r="I71">
        <v>61571</v>
      </c>
      <c r="K71" s="7">
        <f>SUM(H71:H71)</f>
        <v>0</v>
      </c>
    </row>
    <row r="73" spans="1:11" x14ac:dyDescent="0.3">
      <c r="A73" t="s">
        <v>81</v>
      </c>
    </row>
    <row r="74" spans="1:11" x14ac:dyDescent="0.3">
      <c r="A74" s="5" t="s">
        <v>82</v>
      </c>
      <c r="B74" t="s">
        <v>83</v>
      </c>
      <c r="C74">
        <v>22</v>
      </c>
      <c r="D74" s="6">
        <v>500</v>
      </c>
      <c r="E74" t="s">
        <v>20</v>
      </c>
      <c r="F74" s="8">
        <v>0</v>
      </c>
      <c r="G74" s="9"/>
      <c r="H74" s="7">
        <f>D74*F74</f>
        <v>0</v>
      </c>
      <c r="I74">
        <v>61573</v>
      </c>
      <c r="K74" s="7">
        <f>SUM(H74:H74)</f>
        <v>0</v>
      </c>
    </row>
    <row r="76" spans="1:11" x14ac:dyDescent="0.3">
      <c r="A76" t="s">
        <v>84</v>
      </c>
    </row>
    <row r="77" spans="1:11" x14ac:dyDescent="0.3">
      <c r="A77" s="5" t="s">
        <v>85</v>
      </c>
      <c r="B77" t="s">
        <v>86</v>
      </c>
      <c r="C77">
        <v>23</v>
      </c>
      <c r="D77" s="6">
        <v>640</v>
      </c>
      <c r="E77" t="s">
        <v>20</v>
      </c>
      <c r="F77" s="8">
        <v>0</v>
      </c>
      <c r="G77" s="9"/>
      <c r="H77" s="7">
        <f>D77*F77</f>
        <v>0</v>
      </c>
      <c r="I77">
        <v>61575</v>
      </c>
      <c r="K77" s="7">
        <f>SUM(H77:H77)</f>
        <v>0</v>
      </c>
    </row>
    <row r="79" spans="1:11" x14ac:dyDescent="0.3">
      <c r="A79" t="s">
        <v>87</v>
      </c>
    </row>
    <row r="80" spans="1:11" x14ac:dyDescent="0.3">
      <c r="A80" s="5" t="s">
        <v>88</v>
      </c>
      <c r="B80" t="s">
        <v>89</v>
      </c>
      <c r="C80">
        <v>24</v>
      </c>
      <c r="D80" s="6">
        <v>200</v>
      </c>
      <c r="E80" t="s">
        <v>20</v>
      </c>
      <c r="F80" s="8">
        <v>0</v>
      </c>
      <c r="G80" s="9"/>
      <c r="H80" s="7">
        <f>D80*F80</f>
        <v>0</v>
      </c>
      <c r="I80">
        <v>61577</v>
      </c>
      <c r="K80" s="7">
        <f>SUM(H80:H80)</f>
        <v>0</v>
      </c>
    </row>
    <row r="82" spans="1:11" x14ac:dyDescent="0.3">
      <c r="A82" t="s">
        <v>90</v>
      </c>
    </row>
    <row r="83" spans="1:11" x14ac:dyDescent="0.3">
      <c r="A83" s="5" t="s">
        <v>91</v>
      </c>
      <c r="B83" t="s">
        <v>92</v>
      </c>
      <c r="C83">
        <v>25</v>
      </c>
      <c r="D83" s="6">
        <v>60</v>
      </c>
      <c r="E83" t="s">
        <v>20</v>
      </c>
      <c r="F83" s="8">
        <v>0</v>
      </c>
      <c r="G83" s="9"/>
      <c r="H83" s="7">
        <f>D83*F83</f>
        <v>0</v>
      </c>
      <c r="I83">
        <v>61579</v>
      </c>
      <c r="K83" s="7">
        <f>SUM(H83:H83)</f>
        <v>0</v>
      </c>
    </row>
    <row r="85" spans="1:11" x14ac:dyDescent="0.3">
      <c r="A85" t="s">
        <v>93</v>
      </c>
    </row>
    <row r="86" spans="1:11" x14ac:dyDescent="0.3">
      <c r="A86" s="5" t="s">
        <v>94</v>
      </c>
      <c r="B86" t="s">
        <v>95</v>
      </c>
      <c r="C86">
        <v>26</v>
      </c>
      <c r="D86" s="6">
        <v>60</v>
      </c>
      <c r="E86" t="s">
        <v>20</v>
      </c>
      <c r="F86" s="8">
        <v>0</v>
      </c>
      <c r="G86" s="9"/>
      <c r="H86" s="7">
        <f>D86*F86</f>
        <v>0</v>
      </c>
      <c r="I86">
        <v>61581</v>
      </c>
      <c r="K86" s="7">
        <f>SUM(H86:H86)</f>
        <v>0</v>
      </c>
    </row>
    <row r="88" spans="1:11" x14ac:dyDescent="0.3">
      <c r="A88" t="s">
        <v>96</v>
      </c>
    </row>
    <row r="89" spans="1:11" x14ac:dyDescent="0.3">
      <c r="A89" s="5" t="s">
        <v>97</v>
      </c>
      <c r="B89" t="s">
        <v>98</v>
      </c>
      <c r="C89">
        <v>27</v>
      </c>
      <c r="D89" s="6">
        <v>100</v>
      </c>
      <c r="E89" t="s">
        <v>20</v>
      </c>
      <c r="F89" s="8">
        <v>0</v>
      </c>
      <c r="G89" s="9"/>
      <c r="H89" s="7">
        <f>D89*F89</f>
        <v>0</v>
      </c>
      <c r="I89">
        <v>61583</v>
      </c>
      <c r="K89" s="7">
        <f>SUM(H89:H89)</f>
        <v>0</v>
      </c>
    </row>
    <row r="91" spans="1:11" x14ac:dyDescent="0.3">
      <c r="A91" t="s">
        <v>99</v>
      </c>
    </row>
    <row r="92" spans="1:11" x14ac:dyDescent="0.3">
      <c r="A92" s="5" t="s">
        <v>100</v>
      </c>
      <c r="B92" t="s">
        <v>101</v>
      </c>
      <c r="C92">
        <v>28</v>
      </c>
      <c r="D92" s="6">
        <v>100</v>
      </c>
      <c r="E92" t="s">
        <v>20</v>
      </c>
      <c r="F92" s="8">
        <v>0</v>
      </c>
      <c r="G92" s="9"/>
      <c r="H92" s="7">
        <f>D92*F92</f>
        <v>0</v>
      </c>
      <c r="I92">
        <v>61585</v>
      </c>
      <c r="K92" s="7">
        <f>SUM(H92:H92)</f>
        <v>0</v>
      </c>
    </row>
    <row r="94" spans="1:11" x14ac:dyDescent="0.3">
      <c r="A94" t="s">
        <v>102</v>
      </c>
    </row>
    <row r="95" spans="1:11" x14ac:dyDescent="0.3">
      <c r="A95" s="5" t="s">
        <v>103</v>
      </c>
      <c r="B95" t="s">
        <v>104</v>
      </c>
      <c r="C95">
        <v>29</v>
      </c>
      <c r="D95" s="6">
        <v>50</v>
      </c>
      <c r="E95" t="s">
        <v>20</v>
      </c>
      <c r="F95" s="8">
        <v>0</v>
      </c>
      <c r="G95" s="9"/>
      <c r="H95" s="7">
        <f>D95*F95</f>
        <v>0</v>
      </c>
      <c r="I95">
        <v>61587</v>
      </c>
      <c r="K95" s="7">
        <f>SUM(H95:H95)</f>
        <v>0</v>
      </c>
    </row>
    <row r="97" spans="1:11" x14ac:dyDescent="0.3">
      <c r="A97" t="s">
        <v>105</v>
      </c>
    </row>
    <row r="98" spans="1:11" x14ac:dyDescent="0.3">
      <c r="A98" s="5" t="s">
        <v>106</v>
      </c>
      <c r="B98" t="s">
        <v>107</v>
      </c>
      <c r="C98">
        <v>30</v>
      </c>
      <c r="D98" s="6">
        <v>50</v>
      </c>
      <c r="E98" t="s">
        <v>20</v>
      </c>
      <c r="F98" s="8">
        <v>0</v>
      </c>
      <c r="G98" s="9"/>
      <c r="H98" s="7">
        <f>D98*F98</f>
        <v>0</v>
      </c>
      <c r="I98">
        <v>61589</v>
      </c>
      <c r="K98" s="7">
        <f>SUM(H98:H98)</f>
        <v>0</v>
      </c>
    </row>
    <row r="100" spans="1:11" x14ac:dyDescent="0.3">
      <c r="A100" t="s">
        <v>108</v>
      </c>
    </row>
    <row r="101" spans="1:11" ht="28.8" x14ac:dyDescent="0.3">
      <c r="A101" s="5" t="s">
        <v>109</v>
      </c>
      <c r="B101" t="s">
        <v>110</v>
      </c>
      <c r="C101">
        <v>31</v>
      </c>
      <c r="D101" s="6">
        <v>10</v>
      </c>
      <c r="E101" t="s">
        <v>20</v>
      </c>
      <c r="F101" s="8">
        <v>0</v>
      </c>
      <c r="G101" s="9"/>
      <c r="H101" s="7">
        <f>D101*F101</f>
        <v>0</v>
      </c>
      <c r="I101">
        <v>61591</v>
      </c>
      <c r="K101" s="7">
        <f>SUM(H101:H101)</f>
        <v>0</v>
      </c>
    </row>
    <row r="103" spans="1:11" x14ac:dyDescent="0.3">
      <c r="A103" t="s">
        <v>111</v>
      </c>
    </row>
    <row r="104" spans="1:11" ht="28.8" x14ac:dyDescent="0.3">
      <c r="A104" s="5" t="s">
        <v>112</v>
      </c>
      <c r="B104" t="s">
        <v>113</v>
      </c>
      <c r="C104">
        <v>32</v>
      </c>
      <c r="D104" s="6">
        <v>10</v>
      </c>
      <c r="E104" t="s">
        <v>20</v>
      </c>
      <c r="F104" s="8">
        <v>0</v>
      </c>
      <c r="G104" s="9"/>
      <c r="H104" s="7">
        <f>D104*F104</f>
        <v>0</v>
      </c>
      <c r="I104">
        <v>61593</v>
      </c>
      <c r="K104" s="7">
        <f>SUM(H104:H104)</f>
        <v>0</v>
      </c>
    </row>
    <row r="106" spans="1:11" x14ac:dyDescent="0.3">
      <c r="A106" t="s">
        <v>114</v>
      </c>
    </row>
    <row r="107" spans="1:11" x14ac:dyDescent="0.3">
      <c r="A107" s="5" t="s">
        <v>115</v>
      </c>
      <c r="B107" t="s">
        <v>116</v>
      </c>
      <c r="C107">
        <v>33</v>
      </c>
      <c r="D107" s="6">
        <v>100</v>
      </c>
      <c r="E107" t="s">
        <v>20</v>
      </c>
      <c r="F107" s="8">
        <v>0</v>
      </c>
      <c r="G107" s="9"/>
      <c r="H107" s="7">
        <f>D107*F107</f>
        <v>0</v>
      </c>
      <c r="I107">
        <v>61595</v>
      </c>
      <c r="K107" s="7">
        <f>SUM(H107:H107)</f>
        <v>0</v>
      </c>
    </row>
    <row r="109" spans="1:11" x14ac:dyDescent="0.3">
      <c r="A109" t="s">
        <v>117</v>
      </c>
    </row>
    <row r="110" spans="1:11" x14ac:dyDescent="0.3">
      <c r="A110" s="5" t="s">
        <v>118</v>
      </c>
      <c r="B110" t="s">
        <v>119</v>
      </c>
      <c r="C110">
        <v>34</v>
      </c>
      <c r="D110" s="6">
        <v>100</v>
      </c>
      <c r="E110" t="s">
        <v>20</v>
      </c>
      <c r="F110" s="8">
        <v>0</v>
      </c>
      <c r="G110" s="9"/>
      <c r="H110" s="7">
        <f>D110*F110</f>
        <v>0</v>
      </c>
      <c r="I110">
        <v>61597</v>
      </c>
      <c r="K110" s="7">
        <f>SUM(H110:H110)</f>
        <v>0</v>
      </c>
    </row>
    <row r="112" spans="1:11" x14ac:dyDescent="0.3">
      <c r="A112" t="s">
        <v>120</v>
      </c>
    </row>
    <row r="113" spans="1:11" x14ac:dyDescent="0.3">
      <c r="A113" s="5" t="s">
        <v>121</v>
      </c>
      <c r="B113" t="s">
        <v>122</v>
      </c>
      <c r="C113">
        <v>35</v>
      </c>
      <c r="D113" s="6">
        <v>50</v>
      </c>
      <c r="E113" t="s">
        <v>20</v>
      </c>
      <c r="F113" s="8">
        <v>0</v>
      </c>
      <c r="G113" s="9"/>
      <c r="H113" s="7">
        <f>D113*F113</f>
        <v>0</v>
      </c>
      <c r="I113">
        <v>61599</v>
      </c>
      <c r="K113" s="7">
        <f>SUM(H113:H113)</f>
        <v>0</v>
      </c>
    </row>
    <row r="115" spans="1:11" x14ac:dyDescent="0.3">
      <c r="A115" t="s">
        <v>123</v>
      </c>
    </row>
    <row r="116" spans="1:11" x14ac:dyDescent="0.3">
      <c r="A116" s="5" t="s">
        <v>124</v>
      </c>
      <c r="B116" t="s">
        <v>125</v>
      </c>
      <c r="C116">
        <v>36</v>
      </c>
      <c r="D116" s="6">
        <v>50</v>
      </c>
      <c r="E116" t="s">
        <v>20</v>
      </c>
      <c r="F116" s="8">
        <v>0</v>
      </c>
      <c r="G116" s="9"/>
      <c r="H116" s="7">
        <f>D116*F116</f>
        <v>0</v>
      </c>
      <c r="I116">
        <v>61601</v>
      </c>
      <c r="K116" s="7">
        <f>SUM(H116:H116)</f>
        <v>0</v>
      </c>
    </row>
    <row r="118" spans="1:11" x14ac:dyDescent="0.3">
      <c r="A118" t="s">
        <v>126</v>
      </c>
    </row>
    <row r="119" spans="1:11" x14ac:dyDescent="0.3">
      <c r="A119" s="5" t="s">
        <v>127</v>
      </c>
      <c r="B119" t="s">
        <v>128</v>
      </c>
      <c r="C119">
        <v>37</v>
      </c>
      <c r="D119" s="6">
        <v>10</v>
      </c>
      <c r="E119" t="s">
        <v>20</v>
      </c>
      <c r="F119" s="8">
        <v>0</v>
      </c>
      <c r="G119" s="9"/>
      <c r="H119" s="7">
        <f>D119*F119</f>
        <v>0</v>
      </c>
      <c r="I119">
        <v>61603</v>
      </c>
      <c r="K119" s="7">
        <f>SUM(H119:H119)</f>
        <v>0</v>
      </c>
    </row>
    <row r="121" spans="1:11" x14ac:dyDescent="0.3">
      <c r="A121" t="s">
        <v>129</v>
      </c>
    </row>
    <row r="122" spans="1:11" x14ac:dyDescent="0.3">
      <c r="A122" s="5" t="s">
        <v>130</v>
      </c>
      <c r="B122" t="s">
        <v>131</v>
      </c>
      <c r="C122">
        <v>38</v>
      </c>
      <c r="D122" s="6">
        <v>10</v>
      </c>
      <c r="E122" t="s">
        <v>20</v>
      </c>
      <c r="F122" s="8">
        <v>0</v>
      </c>
      <c r="G122" s="9"/>
      <c r="H122" s="7">
        <f>D122*F122</f>
        <v>0</v>
      </c>
      <c r="I122">
        <v>61605</v>
      </c>
      <c r="K122" s="7">
        <f>SUM(H122:H122)</f>
        <v>0</v>
      </c>
    </row>
    <row r="124" spans="1:11" x14ac:dyDescent="0.3">
      <c r="A124" t="s">
        <v>132</v>
      </c>
    </row>
    <row r="125" spans="1:11" x14ac:dyDescent="0.3">
      <c r="A125" s="5" t="s">
        <v>133</v>
      </c>
      <c r="B125" t="s">
        <v>134</v>
      </c>
      <c r="C125">
        <v>39</v>
      </c>
      <c r="D125" s="6">
        <v>1000</v>
      </c>
      <c r="E125" t="s">
        <v>135</v>
      </c>
      <c r="F125" s="8">
        <v>0</v>
      </c>
      <c r="G125" s="9"/>
      <c r="H125" s="7">
        <f>D125*F125</f>
        <v>0</v>
      </c>
      <c r="I125">
        <v>61607</v>
      </c>
      <c r="K125" s="7">
        <f>SUM(H125:H125)</f>
        <v>0</v>
      </c>
    </row>
    <row r="127" spans="1:11" x14ac:dyDescent="0.3">
      <c r="A127" t="s">
        <v>136</v>
      </c>
    </row>
    <row r="128" spans="1:11" x14ac:dyDescent="0.3">
      <c r="A128" s="5" t="s">
        <v>137</v>
      </c>
      <c r="B128" t="s">
        <v>138</v>
      </c>
      <c r="C128">
        <v>40</v>
      </c>
      <c r="D128" s="6">
        <v>1000</v>
      </c>
      <c r="E128" t="s">
        <v>135</v>
      </c>
      <c r="F128" s="8">
        <v>0</v>
      </c>
      <c r="G128" s="9"/>
      <c r="H128" s="7">
        <f>D128*F128</f>
        <v>0</v>
      </c>
      <c r="I128">
        <v>61609</v>
      </c>
      <c r="K128" s="7">
        <f>SUM(H128:H128)</f>
        <v>0</v>
      </c>
    </row>
    <row r="130" spans="1:11" x14ac:dyDescent="0.3">
      <c r="A130" t="s">
        <v>139</v>
      </c>
    </row>
    <row r="131" spans="1:11" x14ac:dyDescent="0.3">
      <c r="A131" s="5" t="s">
        <v>140</v>
      </c>
      <c r="B131" t="s">
        <v>141</v>
      </c>
      <c r="C131">
        <v>41</v>
      </c>
      <c r="D131" s="6">
        <v>500</v>
      </c>
      <c r="E131" t="s">
        <v>142</v>
      </c>
      <c r="F131" s="8">
        <v>0</v>
      </c>
      <c r="G131" s="9"/>
      <c r="H131" s="7">
        <f>D131*F131</f>
        <v>0</v>
      </c>
      <c r="I131">
        <v>61613</v>
      </c>
      <c r="K131" s="7">
        <f>SUM(H131:H131)</f>
        <v>0</v>
      </c>
    </row>
    <row r="133" spans="1:11" x14ac:dyDescent="0.3">
      <c r="A133" t="s">
        <v>143</v>
      </c>
    </row>
    <row r="134" spans="1:11" ht="28.8" x14ac:dyDescent="0.3">
      <c r="A134" s="5" t="s">
        <v>144</v>
      </c>
      <c r="B134" t="s">
        <v>145</v>
      </c>
      <c r="C134">
        <v>42</v>
      </c>
      <c r="D134" s="6">
        <v>600</v>
      </c>
      <c r="E134" t="s">
        <v>146</v>
      </c>
      <c r="F134" s="8">
        <v>0</v>
      </c>
      <c r="G134" s="9"/>
      <c r="H134" s="7">
        <f>D134*F134</f>
        <v>0</v>
      </c>
      <c r="I134">
        <v>61615</v>
      </c>
      <c r="K134" s="7">
        <f>SUM(H134:H134)</f>
        <v>0</v>
      </c>
    </row>
    <row r="136" spans="1:11" x14ac:dyDescent="0.3">
      <c r="A136" t="s">
        <v>147</v>
      </c>
    </row>
    <row r="137" spans="1:11" ht="28.8" x14ac:dyDescent="0.3">
      <c r="A137" s="5" t="s">
        <v>148</v>
      </c>
      <c r="B137" t="s">
        <v>149</v>
      </c>
      <c r="C137">
        <v>43</v>
      </c>
      <c r="D137" s="6">
        <v>450</v>
      </c>
      <c r="E137" t="s">
        <v>146</v>
      </c>
      <c r="F137" s="8">
        <v>0</v>
      </c>
      <c r="G137" s="9"/>
      <c r="H137" s="7">
        <f>D137*F137</f>
        <v>0</v>
      </c>
      <c r="I137">
        <v>61627</v>
      </c>
      <c r="K137" s="7">
        <f>SUM(H137:H137)</f>
        <v>0</v>
      </c>
    </row>
    <row r="139" spans="1:11" x14ac:dyDescent="0.3">
      <c r="A139" t="s">
        <v>150</v>
      </c>
    </row>
    <row r="140" spans="1:11" x14ac:dyDescent="0.3">
      <c r="A140" s="5" t="s">
        <v>151</v>
      </c>
      <c r="B140" t="s">
        <v>152</v>
      </c>
      <c r="C140">
        <v>44</v>
      </c>
      <c r="D140" s="6">
        <v>2150</v>
      </c>
      <c r="E140" t="s">
        <v>146</v>
      </c>
      <c r="F140" s="8">
        <v>0</v>
      </c>
      <c r="G140" s="9"/>
      <c r="H140" s="7">
        <f>D140*F140</f>
        <v>0</v>
      </c>
      <c r="I140">
        <v>61629</v>
      </c>
      <c r="K140" s="7">
        <f>SUM(H140:H140)</f>
        <v>0</v>
      </c>
    </row>
    <row r="142" spans="1:11" x14ac:dyDescent="0.3">
      <c r="A142" t="s">
        <v>153</v>
      </c>
    </row>
    <row r="143" spans="1:11" x14ac:dyDescent="0.3">
      <c r="A143" s="5" t="s">
        <v>154</v>
      </c>
      <c r="B143" t="s">
        <v>155</v>
      </c>
      <c r="C143">
        <v>45</v>
      </c>
      <c r="D143" s="6">
        <v>600</v>
      </c>
      <c r="E143" t="s">
        <v>146</v>
      </c>
      <c r="F143" s="8">
        <v>0</v>
      </c>
      <c r="G143" s="9"/>
      <c r="H143" s="7">
        <f>D143*F143</f>
        <v>0</v>
      </c>
      <c r="I143">
        <v>61631</v>
      </c>
      <c r="K143" s="7">
        <f>SUM(H143:H143)</f>
        <v>0</v>
      </c>
    </row>
    <row r="145" spans="1:11" x14ac:dyDescent="0.3">
      <c r="A145" t="s">
        <v>156</v>
      </c>
    </row>
    <row r="146" spans="1:11" x14ac:dyDescent="0.3">
      <c r="A146" s="5" t="s">
        <v>157</v>
      </c>
      <c r="B146" t="s">
        <v>158</v>
      </c>
      <c r="C146">
        <v>46</v>
      </c>
      <c r="D146" s="6">
        <v>600</v>
      </c>
      <c r="E146" t="s">
        <v>146</v>
      </c>
      <c r="F146" s="8">
        <v>0</v>
      </c>
      <c r="G146" s="9"/>
      <c r="H146" s="7">
        <f>D146*F146</f>
        <v>0</v>
      </c>
      <c r="I146">
        <v>61633</v>
      </c>
      <c r="K146" s="7">
        <f>SUM(H146:H146)</f>
        <v>0</v>
      </c>
    </row>
    <row r="148" spans="1:11" x14ac:dyDescent="0.3">
      <c r="A148" t="s">
        <v>159</v>
      </c>
    </row>
    <row r="149" spans="1:11" x14ac:dyDescent="0.3">
      <c r="A149" s="5" t="s">
        <v>160</v>
      </c>
      <c r="B149" t="s">
        <v>161</v>
      </c>
      <c r="C149">
        <v>47</v>
      </c>
      <c r="D149" s="6">
        <v>465</v>
      </c>
      <c r="E149" t="s">
        <v>142</v>
      </c>
      <c r="F149" s="8">
        <v>0</v>
      </c>
      <c r="G149" s="9"/>
      <c r="H149" s="7">
        <f>D149*F149</f>
        <v>0</v>
      </c>
      <c r="I149">
        <v>61635</v>
      </c>
      <c r="K149" s="7">
        <f>SUM(H149:H149)</f>
        <v>0</v>
      </c>
    </row>
    <row r="151" spans="1:11" x14ac:dyDescent="0.3">
      <c r="A151" t="s">
        <v>162</v>
      </c>
    </row>
    <row r="152" spans="1:11" x14ac:dyDescent="0.3">
      <c r="A152" s="5" t="s">
        <v>163</v>
      </c>
      <c r="B152" t="s">
        <v>164</v>
      </c>
      <c r="C152">
        <v>48</v>
      </c>
      <c r="D152" s="6">
        <v>335</v>
      </c>
      <c r="E152" t="s">
        <v>142</v>
      </c>
      <c r="F152" s="8">
        <v>0</v>
      </c>
      <c r="G152" s="9"/>
      <c r="H152" s="7">
        <f>D152*F152</f>
        <v>0</v>
      </c>
      <c r="I152">
        <v>61637</v>
      </c>
      <c r="K152" s="7">
        <f>SUM(H152:H152)</f>
        <v>0</v>
      </c>
    </row>
    <row r="154" spans="1:11" x14ac:dyDescent="0.3">
      <c r="A154" t="s">
        <v>165</v>
      </c>
    </row>
    <row r="155" spans="1:11" x14ac:dyDescent="0.3">
      <c r="A155" s="5" t="s">
        <v>166</v>
      </c>
      <c r="B155" t="s">
        <v>167</v>
      </c>
      <c r="C155">
        <v>49</v>
      </c>
      <c r="D155" s="6">
        <v>250</v>
      </c>
      <c r="E155" t="s">
        <v>142</v>
      </c>
      <c r="F155" s="8">
        <v>0</v>
      </c>
      <c r="G155" s="9"/>
      <c r="H155" s="7">
        <f>D155*F155</f>
        <v>0</v>
      </c>
      <c r="I155">
        <v>61647</v>
      </c>
      <c r="K155" s="7">
        <f>SUM(H155:H155)</f>
        <v>0</v>
      </c>
    </row>
    <row r="157" spans="1:11" x14ac:dyDescent="0.3">
      <c r="A157" t="s">
        <v>168</v>
      </c>
    </row>
    <row r="158" spans="1:11" x14ac:dyDescent="0.3">
      <c r="A158" s="5" t="s">
        <v>169</v>
      </c>
      <c r="B158" t="s">
        <v>170</v>
      </c>
      <c r="C158">
        <v>50</v>
      </c>
      <c r="D158" s="6">
        <v>30</v>
      </c>
      <c r="E158" t="s">
        <v>20</v>
      </c>
      <c r="F158" s="8">
        <v>0</v>
      </c>
      <c r="G158" s="9"/>
      <c r="H158" s="7">
        <f>D158*F158</f>
        <v>0</v>
      </c>
      <c r="I158">
        <v>61651</v>
      </c>
      <c r="K158" s="7">
        <f>SUM(H158:H158)</f>
        <v>0</v>
      </c>
    </row>
    <row r="160" spans="1:11" x14ac:dyDescent="0.3">
      <c r="A160" t="s">
        <v>171</v>
      </c>
    </row>
    <row r="161" spans="1:11" x14ac:dyDescent="0.3">
      <c r="A161" s="5" t="s">
        <v>172</v>
      </c>
      <c r="B161" t="s">
        <v>173</v>
      </c>
      <c r="C161">
        <v>51</v>
      </c>
      <c r="D161" s="6">
        <v>20</v>
      </c>
      <c r="E161" t="s">
        <v>20</v>
      </c>
      <c r="F161" s="8">
        <v>0</v>
      </c>
      <c r="G161" s="9"/>
      <c r="H161" s="7">
        <f>D161*F161</f>
        <v>0</v>
      </c>
      <c r="I161">
        <v>61679</v>
      </c>
      <c r="K161" s="7">
        <f>SUM(H161:H161)</f>
        <v>0</v>
      </c>
    </row>
    <row r="163" spans="1:11" x14ac:dyDescent="0.3">
      <c r="A163" t="s">
        <v>174</v>
      </c>
    </row>
    <row r="164" spans="1:11" x14ac:dyDescent="0.3">
      <c r="A164" s="5" t="s">
        <v>175</v>
      </c>
      <c r="B164" t="s">
        <v>176</v>
      </c>
      <c r="C164">
        <v>52</v>
      </c>
      <c r="D164" s="6">
        <v>60</v>
      </c>
      <c r="E164" t="s">
        <v>20</v>
      </c>
      <c r="F164" s="8">
        <v>0</v>
      </c>
      <c r="G164" s="9"/>
      <c r="H164" s="7">
        <f>D164*F164</f>
        <v>0</v>
      </c>
      <c r="I164">
        <v>61681</v>
      </c>
      <c r="K164" s="7">
        <f>SUM(H164:H164)</f>
        <v>0</v>
      </c>
    </row>
    <row r="166" spans="1:11" x14ac:dyDescent="0.3">
      <c r="A166" t="s">
        <v>177</v>
      </c>
    </row>
    <row r="167" spans="1:11" x14ac:dyDescent="0.3">
      <c r="A167" s="5" t="s">
        <v>178</v>
      </c>
      <c r="B167" t="s">
        <v>179</v>
      </c>
      <c r="C167">
        <v>53</v>
      </c>
      <c r="D167" s="6">
        <v>100</v>
      </c>
      <c r="E167" t="s">
        <v>20</v>
      </c>
      <c r="F167" s="8">
        <v>0</v>
      </c>
      <c r="G167" s="9"/>
      <c r="H167" s="7">
        <f>D167*F167</f>
        <v>0</v>
      </c>
      <c r="I167">
        <v>61683</v>
      </c>
      <c r="K167" s="7">
        <f>SUM(H167:H167)</f>
        <v>0</v>
      </c>
    </row>
    <row r="169" spans="1:11" x14ac:dyDescent="0.3">
      <c r="A169" t="s">
        <v>180</v>
      </c>
    </row>
    <row r="170" spans="1:11" x14ac:dyDescent="0.3">
      <c r="A170" s="5" t="s">
        <v>181</v>
      </c>
      <c r="B170" t="s">
        <v>182</v>
      </c>
      <c r="C170">
        <v>54</v>
      </c>
      <c r="D170" s="6">
        <v>100</v>
      </c>
      <c r="E170" t="s">
        <v>20</v>
      </c>
      <c r="F170" s="8">
        <v>0</v>
      </c>
      <c r="G170" s="9"/>
      <c r="H170" s="7">
        <f>D170*F170</f>
        <v>0</v>
      </c>
      <c r="I170">
        <v>61685</v>
      </c>
      <c r="K170" s="7">
        <f>SUM(H170:H170)</f>
        <v>0</v>
      </c>
    </row>
    <row r="172" spans="1:11" x14ac:dyDescent="0.3">
      <c r="A172" t="s">
        <v>183</v>
      </c>
    </row>
    <row r="173" spans="1:11" x14ac:dyDescent="0.3">
      <c r="A173" s="5" t="s">
        <v>184</v>
      </c>
      <c r="B173" t="s">
        <v>185</v>
      </c>
      <c r="C173">
        <v>55</v>
      </c>
      <c r="D173" s="6">
        <v>100</v>
      </c>
      <c r="E173" t="s">
        <v>20</v>
      </c>
      <c r="F173" s="8">
        <v>0</v>
      </c>
      <c r="G173" s="9"/>
      <c r="H173" s="7">
        <f>D173*F173</f>
        <v>0</v>
      </c>
      <c r="I173">
        <v>61687</v>
      </c>
      <c r="K173" s="7">
        <f>SUM(H173:H173)</f>
        <v>0</v>
      </c>
    </row>
    <row r="175" spans="1:11" x14ac:dyDescent="0.3">
      <c r="A175" t="s">
        <v>186</v>
      </c>
    </row>
    <row r="176" spans="1:11" x14ac:dyDescent="0.3">
      <c r="A176" s="5" t="s">
        <v>187</v>
      </c>
      <c r="B176" t="s">
        <v>188</v>
      </c>
      <c r="C176">
        <v>56</v>
      </c>
      <c r="D176" s="6">
        <v>500</v>
      </c>
      <c r="E176" t="s">
        <v>20</v>
      </c>
      <c r="F176" s="8">
        <v>0</v>
      </c>
      <c r="G176" s="9"/>
      <c r="H176" s="7">
        <f>D176*F176</f>
        <v>0</v>
      </c>
      <c r="I176">
        <v>61689</v>
      </c>
      <c r="K176" s="7">
        <f>SUM(H176:H176)</f>
        <v>0</v>
      </c>
    </row>
    <row r="178" spans="1:11" x14ac:dyDescent="0.3">
      <c r="A178" t="s">
        <v>189</v>
      </c>
    </row>
    <row r="179" spans="1:11" x14ac:dyDescent="0.3">
      <c r="A179" s="5" t="s">
        <v>190</v>
      </c>
      <c r="B179" t="s">
        <v>191</v>
      </c>
      <c r="C179">
        <v>57</v>
      </c>
      <c r="D179" s="6">
        <v>500</v>
      </c>
      <c r="E179" t="s">
        <v>20</v>
      </c>
      <c r="F179" s="8">
        <v>0</v>
      </c>
      <c r="G179" s="9"/>
      <c r="H179" s="7">
        <f>D179*F179</f>
        <v>0</v>
      </c>
      <c r="I179">
        <v>61691</v>
      </c>
      <c r="K179" s="7">
        <f>SUM(H179:H179)</f>
        <v>0</v>
      </c>
    </row>
    <row r="181" spans="1:11" x14ac:dyDescent="0.3">
      <c r="A181" t="s">
        <v>192</v>
      </c>
    </row>
    <row r="182" spans="1:11" x14ac:dyDescent="0.3">
      <c r="A182" s="5" t="s">
        <v>193</v>
      </c>
      <c r="B182" t="s">
        <v>194</v>
      </c>
      <c r="C182">
        <v>58</v>
      </c>
      <c r="D182" s="6">
        <v>200</v>
      </c>
      <c r="E182" t="s">
        <v>20</v>
      </c>
      <c r="F182" s="8">
        <v>0</v>
      </c>
      <c r="G182" s="9"/>
      <c r="H182" s="7">
        <f>D182*F182</f>
        <v>0</v>
      </c>
      <c r="I182">
        <v>61697</v>
      </c>
      <c r="K182" s="7">
        <f>SUM(H182:H182)</f>
        <v>0</v>
      </c>
    </row>
    <row r="184" spans="1:11" x14ac:dyDescent="0.3">
      <c r="A184" t="s">
        <v>195</v>
      </c>
    </row>
    <row r="185" spans="1:11" x14ac:dyDescent="0.3">
      <c r="A185" s="5" t="s">
        <v>196</v>
      </c>
      <c r="B185" t="s">
        <v>197</v>
      </c>
      <c r="C185">
        <v>59</v>
      </c>
      <c r="D185" s="6">
        <v>200</v>
      </c>
      <c r="E185" t="s">
        <v>20</v>
      </c>
      <c r="F185" s="8">
        <v>0</v>
      </c>
      <c r="G185" s="9"/>
      <c r="H185" s="7">
        <f>D185*F185</f>
        <v>0</v>
      </c>
      <c r="I185">
        <v>61699</v>
      </c>
      <c r="K185" s="7">
        <f>SUM(H185:H185)</f>
        <v>0</v>
      </c>
    </row>
    <row r="187" spans="1:11" x14ac:dyDescent="0.3">
      <c r="A187" t="s">
        <v>198</v>
      </c>
    </row>
    <row r="188" spans="1:11" ht="43.2" x14ac:dyDescent="0.3">
      <c r="A188" s="5" t="s">
        <v>199</v>
      </c>
      <c r="B188" t="s">
        <v>200</v>
      </c>
      <c r="C188">
        <v>60</v>
      </c>
      <c r="D188" s="6">
        <v>100</v>
      </c>
      <c r="E188" t="s">
        <v>20</v>
      </c>
      <c r="F188" s="8">
        <v>0</v>
      </c>
      <c r="G188" s="9"/>
      <c r="H188" s="7">
        <f>D188*F188</f>
        <v>0</v>
      </c>
      <c r="I188">
        <v>61701</v>
      </c>
      <c r="K188" s="7">
        <f>SUM(H188:H188)</f>
        <v>0</v>
      </c>
    </row>
    <row r="190" spans="1:11" x14ac:dyDescent="0.3">
      <c r="A190" t="s">
        <v>201</v>
      </c>
    </row>
    <row r="191" spans="1:11" x14ac:dyDescent="0.3">
      <c r="A191" s="5" t="s">
        <v>202</v>
      </c>
      <c r="B191" t="s">
        <v>203</v>
      </c>
      <c r="C191">
        <v>61</v>
      </c>
      <c r="D191" s="6">
        <v>200</v>
      </c>
      <c r="E191" t="s">
        <v>20</v>
      </c>
      <c r="F191" s="8">
        <v>0</v>
      </c>
      <c r="G191" s="9"/>
      <c r="H191" s="7">
        <f>D191*F191</f>
        <v>0</v>
      </c>
      <c r="I191">
        <v>61705</v>
      </c>
      <c r="K191" s="7">
        <f>SUM(H191:H191)</f>
        <v>0</v>
      </c>
    </row>
    <row r="193" spans="1:11" x14ac:dyDescent="0.3">
      <c r="A193" t="s">
        <v>204</v>
      </c>
    </row>
    <row r="194" spans="1:11" x14ac:dyDescent="0.3">
      <c r="A194" s="5" t="s">
        <v>205</v>
      </c>
      <c r="B194" t="s">
        <v>206</v>
      </c>
      <c r="C194">
        <v>62</v>
      </c>
      <c r="D194" s="6">
        <v>20</v>
      </c>
      <c r="E194" t="s">
        <v>20</v>
      </c>
      <c r="F194" s="8">
        <v>0</v>
      </c>
      <c r="G194" s="9"/>
      <c r="H194" s="7">
        <f>D194*F194</f>
        <v>0</v>
      </c>
      <c r="I194">
        <v>61707</v>
      </c>
      <c r="K194" s="7">
        <f>SUM(H194:H194)</f>
        <v>0</v>
      </c>
    </row>
    <row r="196" spans="1:11" x14ac:dyDescent="0.3">
      <c r="A196" t="s">
        <v>207</v>
      </c>
    </row>
    <row r="197" spans="1:11" x14ac:dyDescent="0.3">
      <c r="A197" s="5" t="s">
        <v>208</v>
      </c>
      <c r="B197" t="s">
        <v>209</v>
      </c>
      <c r="C197">
        <v>63</v>
      </c>
      <c r="D197" s="6">
        <v>1000</v>
      </c>
      <c r="E197" t="s">
        <v>20</v>
      </c>
      <c r="F197" s="8">
        <v>0</v>
      </c>
      <c r="G197" s="9"/>
      <c r="H197" s="7">
        <f>D197*F197</f>
        <v>0</v>
      </c>
      <c r="I197">
        <v>61709</v>
      </c>
      <c r="K197" s="7">
        <f>SUM(H197:H197)</f>
        <v>0</v>
      </c>
    </row>
    <row r="199" spans="1:11" x14ac:dyDescent="0.3">
      <c r="A199" t="s">
        <v>210</v>
      </c>
    </row>
    <row r="200" spans="1:11" x14ac:dyDescent="0.3">
      <c r="A200" s="5" t="s">
        <v>211</v>
      </c>
      <c r="B200" t="s">
        <v>212</v>
      </c>
      <c r="C200">
        <v>64</v>
      </c>
      <c r="D200" s="6">
        <v>2000</v>
      </c>
      <c r="E200" t="s">
        <v>20</v>
      </c>
      <c r="F200" s="8">
        <v>0</v>
      </c>
      <c r="G200" s="9"/>
      <c r="H200" s="7">
        <f>D200*F200</f>
        <v>0</v>
      </c>
      <c r="I200">
        <v>61711</v>
      </c>
      <c r="K200" s="7">
        <f>SUM(H200:H200)</f>
        <v>0</v>
      </c>
    </row>
    <row r="202" spans="1:11" x14ac:dyDescent="0.3">
      <c r="A202" t="s">
        <v>213</v>
      </c>
    </row>
    <row r="203" spans="1:11" x14ac:dyDescent="0.3">
      <c r="A203" s="5" t="s">
        <v>214</v>
      </c>
      <c r="B203" t="s">
        <v>215</v>
      </c>
      <c r="C203">
        <v>65</v>
      </c>
      <c r="D203" s="6">
        <v>4000</v>
      </c>
      <c r="E203" t="s">
        <v>20</v>
      </c>
      <c r="F203" s="8">
        <v>0</v>
      </c>
      <c r="G203" s="9"/>
      <c r="H203" s="7">
        <f>D203*F203</f>
        <v>0</v>
      </c>
      <c r="I203">
        <v>61713</v>
      </c>
      <c r="K203" s="7">
        <f>SUM(H203:H203)</f>
        <v>0</v>
      </c>
    </row>
    <row r="205" spans="1:11" x14ac:dyDescent="0.3">
      <c r="A205" t="s">
        <v>216</v>
      </c>
    </row>
    <row r="206" spans="1:11" x14ac:dyDescent="0.3">
      <c r="A206" s="5" t="s">
        <v>217</v>
      </c>
      <c r="B206" t="s">
        <v>218</v>
      </c>
      <c r="C206">
        <v>66</v>
      </c>
      <c r="D206" s="6">
        <v>500</v>
      </c>
      <c r="E206" t="s">
        <v>20</v>
      </c>
      <c r="F206" s="8">
        <v>0</v>
      </c>
      <c r="G206" s="9"/>
      <c r="H206" s="7">
        <f>D206*F206</f>
        <v>0</v>
      </c>
      <c r="I206">
        <v>61715</v>
      </c>
      <c r="K206" s="7">
        <f>SUM(H206:H206)</f>
        <v>0</v>
      </c>
    </row>
    <row r="208" spans="1:11" x14ac:dyDescent="0.3">
      <c r="A208" t="s">
        <v>219</v>
      </c>
    </row>
    <row r="209" spans="1:11" x14ac:dyDescent="0.3">
      <c r="A209" s="5" t="s">
        <v>220</v>
      </c>
      <c r="B209" t="s">
        <v>221</v>
      </c>
      <c r="C209">
        <v>67</v>
      </c>
      <c r="D209" s="6">
        <v>500</v>
      </c>
      <c r="E209" t="s">
        <v>20</v>
      </c>
      <c r="F209" s="8">
        <v>0</v>
      </c>
      <c r="G209" s="9"/>
      <c r="H209" s="7">
        <f>D209*F209</f>
        <v>0</v>
      </c>
      <c r="I209">
        <v>61717</v>
      </c>
      <c r="K209" s="7">
        <f>SUM(H209:H209)</f>
        <v>0</v>
      </c>
    </row>
    <row r="211" spans="1:11" x14ac:dyDescent="0.3">
      <c r="A211" t="s">
        <v>222</v>
      </c>
    </row>
    <row r="212" spans="1:11" x14ac:dyDescent="0.3">
      <c r="A212" s="5" t="s">
        <v>223</v>
      </c>
      <c r="B212" t="s">
        <v>224</v>
      </c>
      <c r="C212">
        <v>68</v>
      </c>
      <c r="D212" s="6">
        <v>500</v>
      </c>
      <c r="E212" t="s">
        <v>20</v>
      </c>
      <c r="F212" s="8">
        <v>0</v>
      </c>
      <c r="G212" s="9"/>
      <c r="H212" s="7">
        <f>D212*F212</f>
        <v>0</v>
      </c>
      <c r="I212">
        <v>61725</v>
      </c>
      <c r="K212" s="7">
        <f>SUM(H212:H212)</f>
        <v>0</v>
      </c>
    </row>
    <row r="214" spans="1:11" x14ac:dyDescent="0.3">
      <c r="A214" t="s">
        <v>225</v>
      </c>
    </row>
    <row r="215" spans="1:11" x14ac:dyDescent="0.3">
      <c r="A215" s="5" t="s">
        <v>226</v>
      </c>
      <c r="B215" t="s">
        <v>227</v>
      </c>
      <c r="C215">
        <v>69</v>
      </c>
      <c r="D215" s="6">
        <v>500</v>
      </c>
      <c r="E215" t="s">
        <v>20</v>
      </c>
      <c r="F215" s="8">
        <v>0</v>
      </c>
      <c r="G215" s="9"/>
      <c r="H215" s="7">
        <f>D215*F215</f>
        <v>0</v>
      </c>
      <c r="I215">
        <v>61731</v>
      </c>
      <c r="K215" s="7">
        <f>SUM(H215:H215)</f>
        <v>0</v>
      </c>
    </row>
    <row r="217" spans="1:11" x14ac:dyDescent="0.3">
      <c r="A217" t="s">
        <v>228</v>
      </c>
    </row>
    <row r="218" spans="1:11" x14ac:dyDescent="0.3">
      <c r="A218" s="5" t="s">
        <v>229</v>
      </c>
      <c r="B218" t="s">
        <v>230</v>
      </c>
      <c r="C218">
        <v>70</v>
      </c>
      <c r="D218" s="6">
        <v>100</v>
      </c>
      <c r="E218" t="s">
        <v>20</v>
      </c>
      <c r="F218" s="8">
        <v>0</v>
      </c>
      <c r="G218" s="9"/>
      <c r="H218" s="7">
        <f>D218*F218</f>
        <v>0</v>
      </c>
      <c r="I218">
        <v>61734</v>
      </c>
      <c r="K218" s="7">
        <f>SUM(H218:H218)</f>
        <v>0</v>
      </c>
    </row>
    <row r="220" spans="1:11" x14ac:dyDescent="0.3">
      <c r="A220" t="s">
        <v>231</v>
      </c>
    </row>
    <row r="221" spans="1:11" x14ac:dyDescent="0.3">
      <c r="A221" s="5" t="s">
        <v>232</v>
      </c>
      <c r="B221" t="s">
        <v>233</v>
      </c>
      <c r="C221">
        <v>71</v>
      </c>
      <c r="D221" s="6">
        <v>100</v>
      </c>
      <c r="E221" t="s">
        <v>20</v>
      </c>
      <c r="F221" s="8">
        <v>0</v>
      </c>
      <c r="G221" s="9"/>
      <c r="H221" s="7">
        <f>D221*F221</f>
        <v>0</v>
      </c>
      <c r="I221">
        <v>61736</v>
      </c>
      <c r="K221" s="7">
        <f>SUM(H221:H221)</f>
        <v>0</v>
      </c>
    </row>
    <row r="223" spans="1:11" x14ac:dyDescent="0.3">
      <c r="A223" t="s">
        <v>234</v>
      </c>
    </row>
    <row r="224" spans="1:11" x14ac:dyDescent="0.3">
      <c r="A224" s="5" t="s">
        <v>235</v>
      </c>
      <c r="B224" t="s">
        <v>236</v>
      </c>
      <c r="C224">
        <v>72</v>
      </c>
      <c r="D224" s="6">
        <v>500</v>
      </c>
      <c r="E224" t="s">
        <v>20</v>
      </c>
      <c r="F224" s="8">
        <v>0</v>
      </c>
      <c r="G224" s="9"/>
      <c r="H224" s="7">
        <f>D224*F224</f>
        <v>0</v>
      </c>
      <c r="I224">
        <v>61738</v>
      </c>
      <c r="K224" s="7">
        <f>SUM(H224:H224)</f>
        <v>0</v>
      </c>
    </row>
    <row r="226" spans="1:11" x14ac:dyDescent="0.3">
      <c r="A226" t="s">
        <v>237</v>
      </c>
    </row>
    <row r="227" spans="1:11" x14ac:dyDescent="0.3">
      <c r="A227" s="5" t="s">
        <v>238</v>
      </c>
      <c r="B227" t="s">
        <v>239</v>
      </c>
      <c r="C227">
        <v>73</v>
      </c>
      <c r="D227" s="6">
        <v>20000</v>
      </c>
      <c r="E227" t="s">
        <v>20</v>
      </c>
      <c r="F227" s="8">
        <v>0</v>
      </c>
      <c r="G227" s="9"/>
      <c r="H227" s="7">
        <f>D227*F227</f>
        <v>0</v>
      </c>
      <c r="I227">
        <v>61740</v>
      </c>
      <c r="K227" s="7">
        <f>SUM(H227:H227)</f>
        <v>0</v>
      </c>
    </row>
    <row r="229" spans="1:11" x14ac:dyDescent="0.3">
      <c r="A229" t="s">
        <v>240</v>
      </c>
    </row>
    <row r="230" spans="1:11" x14ac:dyDescent="0.3">
      <c r="A230" s="5" t="s">
        <v>241</v>
      </c>
      <c r="B230" t="s">
        <v>242</v>
      </c>
      <c r="C230">
        <v>74</v>
      </c>
      <c r="D230" s="6">
        <v>15000</v>
      </c>
      <c r="E230" t="s">
        <v>20</v>
      </c>
      <c r="F230" s="8">
        <v>0</v>
      </c>
      <c r="G230" s="9"/>
      <c r="H230" s="7">
        <f>D230*F230</f>
        <v>0</v>
      </c>
      <c r="I230">
        <v>61750</v>
      </c>
      <c r="K230" s="7">
        <f>SUM(H230:H230)</f>
        <v>0</v>
      </c>
    </row>
    <row r="232" spans="1:11" x14ac:dyDescent="0.3">
      <c r="A232" t="s">
        <v>243</v>
      </c>
    </row>
    <row r="233" spans="1:11" x14ac:dyDescent="0.3">
      <c r="A233" s="5" t="s">
        <v>244</v>
      </c>
      <c r="B233" t="s">
        <v>245</v>
      </c>
      <c r="C233">
        <v>75</v>
      </c>
      <c r="D233" s="6">
        <v>7500</v>
      </c>
      <c r="E233" t="s">
        <v>20</v>
      </c>
      <c r="F233" s="8">
        <v>0</v>
      </c>
      <c r="G233" s="9"/>
      <c r="H233" s="7">
        <f>D233*F233</f>
        <v>0</v>
      </c>
      <c r="I233">
        <v>61756</v>
      </c>
      <c r="K233" s="7">
        <f>SUM(H233:H233)</f>
        <v>0</v>
      </c>
    </row>
    <row r="235" spans="1:11" x14ac:dyDescent="0.3">
      <c r="A235" t="s">
        <v>246</v>
      </c>
    </row>
    <row r="236" spans="1:11" x14ac:dyDescent="0.3">
      <c r="A236" s="5" t="s">
        <v>247</v>
      </c>
      <c r="B236" t="s">
        <v>248</v>
      </c>
      <c r="C236">
        <v>76</v>
      </c>
      <c r="D236" s="6">
        <v>7500</v>
      </c>
      <c r="E236" t="s">
        <v>20</v>
      </c>
      <c r="F236" s="8">
        <v>0</v>
      </c>
      <c r="G236" s="9"/>
      <c r="H236" s="7">
        <f>D236*F236</f>
        <v>0</v>
      </c>
      <c r="I236">
        <v>61764</v>
      </c>
      <c r="K236" s="7">
        <f>SUM(H236:H236)</f>
        <v>0</v>
      </c>
    </row>
    <row r="238" spans="1:11" x14ac:dyDescent="0.3">
      <c r="A238" t="s">
        <v>249</v>
      </c>
    </row>
    <row r="239" spans="1:11" x14ac:dyDescent="0.3">
      <c r="A239" s="5" t="s">
        <v>250</v>
      </c>
      <c r="B239" t="s">
        <v>251</v>
      </c>
      <c r="C239">
        <v>77</v>
      </c>
      <c r="D239" s="6">
        <v>5000</v>
      </c>
      <c r="E239" t="s">
        <v>20</v>
      </c>
      <c r="F239" s="8">
        <v>0</v>
      </c>
      <c r="G239" s="9"/>
      <c r="H239" s="7">
        <f>D239*F239</f>
        <v>0</v>
      </c>
      <c r="I239">
        <v>61766</v>
      </c>
      <c r="K239" s="7">
        <f>SUM(H239:H239)</f>
        <v>0</v>
      </c>
    </row>
    <row r="241" spans="1:11" x14ac:dyDescent="0.3">
      <c r="A241" t="s">
        <v>252</v>
      </c>
    </row>
    <row r="242" spans="1:11" x14ac:dyDescent="0.3">
      <c r="A242" s="5" t="s">
        <v>253</v>
      </c>
      <c r="B242" t="s">
        <v>254</v>
      </c>
      <c r="C242">
        <v>78</v>
      </c>
      <c r="D242" s="6">
        <v>50</v>
      </c>
      <c r="E242" t="s">
        <v>20</v>
      </c>
      <c r="F242" s="8">
        <v>0</v>
      </c>
      <c r="G242" s="9"/>
      <c r="H242" s="7">
        <f>D242*F242</f>
        <v>0</v>
      </c>
      <c r="I242">
        <v>61768</v>
      </c>
      <c r="K242" s="7">
        <f>SUM(H242:H242)</f>
        <v>0</v>
      </c>
    </row>
    <row r="244" spans="1:11" x14ac:dyDescent="0.3">
      <c r="A244" t="s">
        <v>255</v>
      </c>
    </row>
    <row r="245" spans="1:11" ht="28.8" x14ac:dyDescent="0.3">
      <c r="A245" s="5" t="s">
        <v>256</v>
      </c>
      <c r="B245" t="s">
        <v>257</v>
      </c>
      <c r="C245">
        <v>79</v>
      </c>
      <c r="D245" s="6">
        <v>10</v>
      </c>
      <c r="E245" t="s">
        <v>20</v>
      </c>
      <c r="F245" s="8">
        <v>0</v>
      </c>
      <c r="G245" s="9"/>
      <c r="H245" s="7">
        <f>D245*F245</f>
        <v>0</v>
      </c>
      <c r="I245">
        <v>61770</v>
      </c>
      <c r="K245" s="7">
        <f>SUM(H245:H245)</f>
        <v>0</v>
      </c>
    </row>
    <row r="247" spans="1:11" x14ac:dyDescent="0.3">
      <c r="A247" t="s">
        <v>258</v>
      </c>
    </row>
    <row r="248" spans="1:11" x14ac:dyDescent="0.3">
      <c r="A248" s="5" t="s">
        <v>259</v>
      </c>
      <c r="B248" t="s">
        <v>260</v>
      </c>
      <c r="C248">
        <v>80</v>
      </c>
      <c r="D248" s="6">
        <v>200</v>
      </c>
      <c r="E248" t="s">
        <v>146</v>
      </c>
      <c r="F248" s="8">
        <v>0</v>
      </c>
      <c r="G248" s="9"/>
      <c r="H248" s="7">
        <f>D248*F248</f>
        <v>0</v>
      </c>
      <c r="I248">
        <v>61772</v>
      </c>
      <c r="K248" s="7">
        <f>SUM(H248:H248)</f>
        <v>0</v>
      </c>
    </row>
    <row r="250" spans="1:11" x14ac:dyDescent="0.3">
      <c r="A250" t="s">
        <v>261</v>
      </c>
    </row>
    <row r="251" spans="1:11" x14ac:dyDescent="0.3">
      <c r="A251" s="5" t="s">
        <v>262</v>
      </c>
      <c r="B251" t="s">
        <v>263</v>
      </c>
      <c r="C251">
        <v>81</v>
      </c>
      <c r="D251" s="6">
        <v>10</v>
      </c>
      <c r="E251" t="s">
        <v>20</v>
      </c>
      <c r="F251" s="8">
        <v>0</v>
      </c>
      <c r="G251" s="9"/>
      <c r="H251" s="7">
        <f>D251*F251</f>
        <v>0</v>
      </c>
      <c r="I251">
        <v>61774</v>
      </c>
      <c r="K251" s="7">
        <f>SUM(H251:H251)</f>
        <v>0</v>
      </c>
    </row>
    <row r="253" spans="1:11" x14ac:dyDescent="0.3">
      <c r="A253" t="s">
        <v>264</v>
      </c>
    </row>
    <row r="254" spans="1:11" x14ac:dyDescent="0.3">
      <c r="A254" s="5" t="s">
        <v>265</v>
      </c>
      <c r="B254" t="s">
        <v>266</v>
      </c>
      <c r="C254">
        <v>82</v>
      </c>
      <c r="D254" s="6">
        <v>10</v>
      </c>
      <c r="E254" t="s">
        <v>20</v>
      </c>
      <c r="F254" s="8">
        <v>0</v>
      </c>
      <c r="G254" s="9"/>
      <c r="H254" s="7">
        <f>D254*F254</f>
        <v>0</v>
      </c>
      <c r="I254">
        <v>61776</v>
      </c>
      <c r="K254" s="7">
        <f>SUM(H254:H254)</f>
        <v>0</v>
      </c>
    </row>
    <row r="256" spans="1:11" x14ac:dyDescent="0.3">
      <c r="A256" t="s">
        <v>267</v>
      </c>
    </row>
    <row r="257" spans="1:11" x14ac:dyDescent="0.3">
      <c r="A257" s="5" t="s">
        <v>268</v>
      </c>
      <c r="B257" t="s">
        <v>269</v>
      </c>
      <c r="C257">
        <v>83</v>
      </c>
      <c r="D257" s="6">
        <v>50</v>
      </c>
      <c r="E257" t="s">
        <v>20</v>
      </c>
      <c r="F257" s="8">
        <v>0</v>
      </c>
      <c r="G257" s="9"/>
      <c r="H257" s="7">
        <f>D257*F257</f>
        <v>0</v>
      </c>
      <c r="I257">
        <v>61778</v>
      </c>
      <c r="K257" s="7">
        <f>SUM(H257:H257)</f>
        <v>0</v>
      </c>
    </row>
    <row r="259" spans="1:11" x14ac:dyDescent="0.3">
      <c r="A259" t="s">
        <v>270</v>
      </c>
    </row>
    <row r="260" spans="1:11" x14ac:dyDescent="0.3">
      <c r="A260" s="5" t="s">
        <v>271</v>
      </c>
      <c r="B260" t="s">
        <v>272</v>
      </c>
      <c r="C260">
        <v>84</v>
      </c>
      <c r="D260" s="6">
        <v>50</v>
      </c>
      <c r="E260" t="s">
        <v>20</v>
      </c>
      <c r="F260" s="8">
        <v>0</v>
      </c>
      <c r="G260" s="9"/>
      <c r="H260" s="7">
        <f>D260*F260</f>
        <v>0</v>
      </c>
      <c r="I260">
        <v>61780</v>
      </c>
      <c r="K260" s="7">
        <f>SUM(H260:H260)</f>
        <v>0</v>
      </c>
    </row>
    <row r="262" spans="1:11" x14ac:dyDescent="0.3">
      <c r="A262" t="s">
        <v>273</v>
      </c>
    </row>
    <row r="263" spans="1:11" x14ac:dyDescent="0.3">
      <c r="A263" s="5" t="s">
        <v>274</v>
      </c>
      <c r="B263" t="s">
        <v>275</v>
      </c>
      <c r="C263">
        <v>85</v>
      </c>
      <c r="D263" s="6">
        <v>20</v>
      </c>
      <c r="E263" t="s">
        <v>20</v>
      </c>
      <c r="F263" s="8">
        <v>0</v>
      </c>
      <c r="G263" s="9"/>
      <c r="H263" s="7">
        <f>D263*F263</f>
        <v>0</v>
      </c>
      <c r="I263">
        <v>61782</v>
      </c>
      <c r="K263" s="7">
        <f>SUM(H263:H263)</f>
        <v>0</v>
      </c>
    </row>
    <row r="265" spans="1:11" x14ac:dyDescent="0.3">
      <c r="A265" t="s">
        <v>276</v>
      </c>
    </row>
    <row r="266" spans="1:11" x14ac:dyDescent="0.3">
      <c r="A266" s="5" t="s">
        <v>277</v>
      </c>
      <c r="B266" t="s">
        <v>278</v>
      </c>
      <c r="C266">
        <v>86</v>
      </c>
      <c r="D266" s="6">
        <v>20</v>
      </c>
      <c r="E266" t="s">
        <v>20</v>
      </c>
      <c r="F266" s="8">
        <v>0</v>
      </c>
      <c r="G266" s="9"/>
      <c r="H266" s="7">
        <f>D266*F266</f>
        <v>0</v>
      </c>
      <c r="I266">
        <v>61784</v>
      </c>
      <c r="K266" s="7">
        <f>SUM(H266:H266)</f>
        <v>0</v>
      </c>
    </row>
    <row r="268" spans="1:11" x14ac:dyDescent="0.3">
      <c r="A268" t="s">
        <v>279</v>
      </c>
    </row>
    <row r="269" spans="1:11" ht="28.8" x14ac:dyDescent="0.3">
      <c r="A269" s="5" t="s">
        <v>280</v>
      </c>
      <c r="B269" t="s">
        <v>281</v>
      </c>
      <c r="C269">
        <v>87</v>
      </c>
      <c r="D269" s="6">
        <v>2</v>
      </c>
      <c r="E269" t="s">
        <v>20</v>
      </c>
      <c r="F269" s="8">
        <v>0</v>
      </c>
      <c r="G269" s="9"/>
      <c r="H269" s="7">
        <f>D269*F269</f>
        <v>0</v>
      </c>
      <c r="I269">
        <v>61786</v>
      </c>
      <c r="K269" s="7">
        <f>SUM(H269:H269)</f>
        <v>0</v>
      </c>
    </row>
    <row r="271" spans="1:11" x14ac:dyDescent="0.3">
      <c r="A271" t="s">
        <v>282</v>
      </c>
    </row>
    <row r="272" spans="1:11" ht="28.8" x14ac:dyDescent="0.3">
      <c r="A272" s="5" t="s">
        <v>283</v>
      </c>
      <c r="B272" t="s">
        <v>284</v>
      </c>
      <c r="C272">
        <v>88</v>
      </c>
      <c r="D272" s="6">
        <v>2</v>
      </c>
      <c r="E272" t="s">
        <v>20</v>
      </c>
      <c r="F272" s="8">
        <v>0</v>
      </c>
      <c r="G272" s="9"/>
      <c r="H272" s="7">
        <f>D272*F272</f>
        <v>0</v>
      </c>
      <c r="I272">
        <v>61788</v>
      </c>
      <c r="K272" s="7">
        <f>SUM(H272:H272)</f>
        <v>0</v>
      </c>
    </row>
    <row r="274" spans="1:11" x14ac:dyDescent="0.3">
      <c r="A274" t="s">
        <v>285</v>
      </c>
    </row>
    <row r="275" spans="1:11" ht="43.2" x14ac:dyDescent="0.3">
      <c r="A275" s="5" t="s">
        <v>286</v>
      </c>
      <c r="B275" t="s">
        <v>287</v>
      </c>
      <c r="C275">
        <v>89</v>
      </c>
      <c r="D275" s="6">
        <v>20</v>
      </c>
      <c r="E275" t="s">
        <v>20</v>
      </c>
      <c r="F275" s="8">
        <v>0</v>
      </c>
      <c r="G275" s="9"/>
      <c r="H275" s="7">
        <f>D275*F275</f>
        <v>0</v>
      </c>
      <c r="I275">
        <v>61790</v>
      </c>
      <c r="K275" s="7">
        <f>SUM(H275:H275)</f>
        <v>0</v>
      </c>
    </row>
    <row r="277" spans="1:11" x14ac:dyDescent="0.3">
      <c r="A277" t="s">
        <v>288</v>
      </c>
    </row>
    <row r="278" spans="1:11" ht="43.2" x14ac:dyDescent="0.3">
      <c r="A278" s="5" t="s">
        <v>289</v>
      </c>
      <c r="B278" t="s">
        <v>290</v>
      </c>
      <c r="C278">
        <v>90</v>
      </c>
      <c r="D278" s="6">
        <v>20</v>
      </c>
      <c r="E278" t="s">
        <v>20</v>
      </c>
      <c r="F278" s="8">
        <v>0</v>
      </c>
      <c r="G278" s="9"/>
      <c r="H278" s="7">
        <f>D278*F278</f>
        <v>0</v>
      </c>
      <c r="I278">
        <v>61792</v>
      </c>
      <c r="K278" s="7">
        <f>SUM(H278:H278)</f>
        <v>0</v>
      </c>
    </row>
    <row r="280" spans="1:11" x14ac:dyDescent="0.3">
      <c r="A280" t="s">
        <v>291</v>
      </c>
    </row>
    <row r="281" spans="1:11" ht="43.2" x14ac:dyDescent="0.3">
      <c r="A281" s="5" t="s">
        <v>292</v>
      </c>
      <c r="B281" t="s">
        <v>293</v>
      </c>
      <c r="C281">
        <v>91</v>
      </c>
      <c r="D281" s="6">
        <v>20</v>
      </c>
      <c r="E281" t="s">
        <v>20</v>
      </c>
      <c r="F281" s="8">
        <v>0</v>
      </c>
      <c r="G281" s="9"/>
      <c r="H281" s="7">
        <f>D281*F281</f>
        <v>0</v>
      </c>
      <c r="I281">
        <v>61794</v>
      </c>
      <c r="K281" s="7">
        <f>SUM(H281:H281)</f>
        <v>0</v>
      </c>
    </row>
    <row r="283" spans="1:11" x14ac:dyDescent="0.3">
      <c r="A283" t="s">
        <v>294</v>
      </c>
    </row>
    <row r="284" spans="1:11" x14ac:dyDescent="0.3">
      <c r="A284" s="5" t="s">
        <v>295</v>
      </c>
      <c r="B284" t="s">
        <v>296</v>
      </c>
      <c r="C284">
        <v>92</v>
      </c>
      <c r="D284" s="6">
        <v>2000</v>
      </c>
      <c r="E284" t="s">
        <v>20</v>
      </c>
      <c r="F284" s="8">
        <v>0</v>
      </c>
      <c r="G284" s="9"/>
      <c r="H284" s="7">
        <f>D284*F284</f>
        <v>0</v>
      </c>
      <c r="I284">
        <v>61796</v>
      </c>
      <c r="K284" s="7">
        <f>SUM(H284:H284)</f>
        <v>0</v>
      </c>
    </row>
    <row r="286" spans="1:11" x14ac:dyDescent="0.3">
      <c r="A286" t="s">
        <v>297</v>
      </c>
    </row>
    <row r="287" spans="1:11" x14ac:dyDescent="0.3">
      <c r="A287" s="5" t="s">
        <v>298</v>
      </c>
      <c r="B287" t="s">
        <v>299</v>
      </c>
      <c r="C287">
        <v>93</v>
      </c>
      <c r="D287" s="6">
        <v>400</v>
      </c>
      <c r="E287" t="s">
        <v>20</v>
      </c>
      <c r="F287" s="8">
        <v>0</v>
      </c>
      <c r="G287" s="9"/>
      <c r="H287" s="7">
        <f>D287*F287</f>
        <v>0</v>
      </c>
      <c r="I287">
        <v>61798</v>
      </c>
      <c r="K287" s="7">
        <f>SUM(H287:H287)</f>
        <v>0</v>
      </c>
    </row>
    <row r="289" spans="1:11" x14ac:dyDescent="0.3">
      <c r="A289" t="s">
        <v>300</v>
      </c>
    </row>
    <row r="290" spans="1:11" ht="43.2" x14ac:dyDescent="0.3">
      <c r="A290" s="5" t="s">
        <v>301</v>
      </c>
      <c r="B290" t="s">
        <v>302</v>
      </c>
      <c r="C290">
        <v>94</v>
      </c>
      <c r="D290" s="6">
        <v>200</v>
      </c>
      <c r="E290" t="s">
        <v>20</v>
      </c>
      <c r="F290" s="8">
        <v>0</v>
      </c>
      <c r="G290" s="9"/>
      <c r="H290" s="7">
        <f>D290*F290</f>
        <v>0</v>
      </c>
      <c r="I290">
        <v>61800</v>
      </c>
      <c r="K290" s="7">
        <f>SUM(H290:H290)</f>
        <v>0</v>
      </c>
    </row>
    <row r="292" spans="1:11" x14ac:dyDescent="0.3">
      <c r="A292" t="s">
        <v>303</v>
      </c>
    </row>
    <row r="293" spans="1:11" ht="43.2" x14ac:dyDescent="0.3">
      <c r="A293" s="5" t="s">
        <v>304</v>
      </c>
      <c r="B293" t="s">
        <v>305</v>
      </c>
      <c r="C293">
        <v>95</v>
      </c>
      <c r="D293" s="6">
        <v>100</v>
      </c>
      <c r="E293" t="s">
        <v>20</v>
      </c>
      <c r="F293" s="8">
        <v>0</v>
      </c>
      <c r="G293" s="9"/>
      <c r="H293" s="7">
        <f>D293*F293</f>
        <v>0</v>
      </c>
      <c r="I293">
        <v>61802</v>
      </c>
      <c r="K293" s="7">
        <f>SUM(H293:H293)</f>
        <v>0</v>
      </c>
    </row>
    <row r="295" spans="1:11" x14ac:dyDescent="0.3">
      <c r="A295" t="s">
        <v>306</v>
      </c>
    </row>
    <row r="296" spans="1:11" ht="43.2" x14ac:dyDescent="0.3">
      <c r="A296" s="5" t="s">
        <v>307</v>
      </c>
      <c r="B296" t="s">
        <v>308</v>
      </c>
      <c r="C296">
        <v>96</v>
      </c>
      <c r="D296" s="6">
        <v>200</v>
      </c>
      <c r="E296" t="s">
        <v>20</v>
      </c>
      <c r="F296" s="8">
        <v>0</v>
      </c>
      <c r="G296" s="9"/>
      <c r="H296" s="7">
        <f>D296*F296</f>
        <v>0</v>
      </c>
      <c r="I296">
        <v>61804</v>
      </c>
      <c r="K296" s="7">
        <f>SUM(H296:H296)</f>
        <v>0</v>
      </c>
    </row>
    <row r="298" spans="1:11" x14ac:dyDescent="0.3">
      <c r="A298" t="s">
        <v>309</v>
      </c>
    </row>
    <row r="299" spans="1:11" x14ac:dyDescent="0.3">
      <c r="A299" s="5" t="s">
        <v>310</v>
      </c>
      <c r="B299" t="s">
        <v>311</v>
      </c>
      <c r="C299">
        <v>97</v>
      </c>
      <c r="D299" s="6">
        <v>200</v>
      </c>
      <c r="E299" t="s">
        <v>20</v>
      </c>
      <c r="F299" s="8">
        <v>0</v>
      </c>
      <c r="G299" s="9"/>
      <c r="H299" s="7">
        <f>D299*F299</f>
        <v>0</v>
      </c>
      <c r="I299">
        <v>61808</v>
      </c>
      <c r="K299" s="7">
        <f>SUM(H299:H299)</f>
        <v>0</v>
      </c>
    </row>
    <row r="301" spans="1:11" x14ac:dyDescent="0.3">
      <c r="A301" t="s">
        <v>312</v>
      </c>
    </row>
    <row r="302" spans="1:11" x14ac:dyDescent="0.3">
      <c r="A302" s="5" t="s">
        <v>313</v>
      </c>
      <c r="B302" t="s">
        <v>314</v>
      </c>
      <c r="C302">
        <v>98</v>
      </c>
      <c r="D302" s="6">
        <v>100</v>
      </c>
      <c r="E302" t="s">
        <v>20</v>
      </c>
      <c r="F302" s="8">
        <v>0</v>
      </c>
      <c r="G302" s="9"/>
      <c r="H302" s="7">
        <f>D302*F302</f>
        <v>0</v>
      </c>
      <c r="I302">
        <v>61810</v>
      </c>
      <c r="K302" s="7">
        <f>SUM(H302:H302)</f>
        <v>0</v>
      </c>
    </row>
    <row r="304" spans="1:11" x14ac:dyDescent="0.3">
      <c r="A304" t="s">
        <v>315</v>
      </c>
    </row>
    <row r="305" spans="1:11" x14ac:dyDescent="0.3">
      <c r="A305" s="5" t="s">
        <v>316</v>
      </c>
      <c r="B305" t="s">
        <v>317</v>
      </c>
      <c r="C305">
        <v>99</v>
      </c>
      <c r="D305" s="6">
        <v>50</v>
      </c>
      <c r="E305" t="s">
        <v>20</v>
      </c>
      <c r="F305" s="8">
        <v>0</v>
      </c>
      <c r="G305" s="9"/>
      <c r="H305" s="7">
        <f>D305*F305</f>
        <v>0</v>
      </c>
      <c r="I305">
        <v>61812</v>
      </c>
      <c r="K305" s="7">
        <f>SUM(H305:H305)</f>
        <v>0</v>
      </c>
    </row>
    <row r="307" spans="1:11" x14ac:dyDescent="0.3">
      <c r="A307" t="s">
        <v>318</v>
      </c>
    </row>
    <row r="308" spans="1:11" ht="28.8" x14ac:dyDescent="0.3">
      <c r="A308" s="5" t="s">
        <v>319</v>
      </c>
      <c r="B308" t="s">
        <v>320</v>
      </c>
      <c r="C308">
        <v>100</v>
      </c>
      <c r="D308" s="6">
        <v>50</v>
      </c>
      <c r="E308" t="s">
        <v>20</v>
      </c>
      <c r="F308" s="8">
        <v>0</v>
      </c>
      <c r="G308" s="9"/>
      <c r="H308" s="7">
        <f>D308*F308</f>
        <v>0</v>
      </c>
      <c r="I308">
        <v>61814</v>
      </c>
      <c r="K308" s="7">
        <f>SUM(H308:H308)</f>
        <v>0</v>
      </c>
    </row>
    <row r="310" spans="1:11" x14ac:dyDescent="0.3">
      <c r="A310" t="s">
        <v>321</v>
      </c>
    </row>
    <row r="311" spans="1:11" ht="28.8" x14ac:dyDescent="0.3">
      <c r="A311" s="5" t="s">
        <v>322</v>
      </c>
      <c r="B311" t="s">
        <v>323</v>
      </c>
      <c r="C311">
        <v>101</v>
      </c>
      <c r="D311" s="6">
        <v>20</v>
      </c>
      <c r="E311" t="s">
        <v>20</v>
      </c>
      <c r="F311" s="8">
        <v>0</v>
      </c>
      <c r="G311" s="9"/>
      <c r="H311" s="7">
        <f>D311*F311</f>
        <v>0</v>
      </c>
      <c r="I311">
        <v>61816</v>
      </c>
      <c r="K311" s="7">
        <f>SUM(H311:H311)</f>
        <v>0</v>
      </c>
    </row>
    <row r="313" spans="1:11" x14ac:dyDescent="0.3">
      <c r="A313" t="s">
        <v>324</v>
      </c>
    </row>
    <row r="314" spans="1:11" ht="28.8" x14ac:dyDescent="0.3">
      <c r="A314" s="5" t="s">
        <v>325</v>
      </c>
      <c r="B314" t="s">
        <v>326</v>
      </c>
      <c r="C314">
        <v>102</v>
      </c>
      <c r="D314" s="6">
        <v>50</v>
      </c>
      <c r="E314" t="s">
        <v>20</v>
      </c>
      <c r="F314" s="8">
        <v>0</v>
      </c>
      <c r="G314" s="9"/>
      <c r="H314" s="7">
        <f>D314*F314</f>
        <v>0</v>
      </c>
      <c r="I314">
        <v>61822</v>
      </c>
      <c r="K314" s="7">
        <f>SUM(H314:H314)</f>
        <v>0</v>
      </c>
    </row>
    <row r="316" spans="1:11" x14ac:dyDescent="0.3">
      <c r="A316" t="s">
        <v>327</v>
      </c>
    </row>
    <row r="317" spans="1:11" ht="28.8" x14ac:dyDescent="0.3">
      <c r="A317" s="5" t="s">
        <v>328</v>
      </c>
      <c r="B317" t="s">
        <v>329</v>
      </c>
      <c r="C317">
        <v>103</v>
      </c>
      <c r="D317" s="6">
        <v>100</v>
      </c>
      <c r="E317" t="s">
        <v>20</v>
      </c>
      <c r="F317" s="8">
        <v>0</v>
      </c>
      <c r="G317" s="9"/>
      <c r="H317" s="7">
        <f>D317*F317</f>
        <v>0</v>
      </c>
      <c r="I317">
        <v>61826</v>
      </c>
      <c r="K317" s="7">
        <f>SUM(H317:H317)</f>
        <v>0</v>
      </c>
    </row>
    <row r="319" spans="1:11" x14ac:dyDescent="0.3">
      <c r="A319" t="s">
        <v>330</v>
      </c>
    </row>
    <row r="320" spans="1:11" ht="28.8" x14ac:dyDescent="0.3">
      <c r="A320" s="5" t="s">
        <v>331</v>
      </c>
      <c r="B320" t="s">
        <v>332</v>
      </c>
      <c r="C320">
        <v>104</v>
      </c>
      <c r="D320" s="6">
        <v>20</v>
      </c>
      <c r="E320" t="s">
        <v>20</v>
      </c>
      <c r="F320" s="8">
        <v>0</v>
      </c>
      <c r="G320" s="9"/>
      <c r="H320" s="7">
        <f>D320*F320</f>
        <v>0</v>
      </c>
      <c r="I320">
        <v>61828</v>
      </c>
      <c r="K320" s="7">
        <f>SUM(H320:H320)</f>
        <v>0</v>
      </c>
    </row>
    <row r="322" spans="1:11" x14ac:dyDescent="0.3">
      <c r="A322" t="s">
        <v>333</v>
      </c>
    </row>
    <row r="323" spans="1:11" ht="28.8" x14ac:dyDescent="0.3">
      <c r="A323" s="5" t="s">
        <v>334</v>
      </c>
      <c r="B323" t="s">
        <v>335</v>
      </c>
      <c r="C323">
        <v>105</v>
      </c>
      <c r="D323" s="6">
        <v>100</v>
      </c>
      <c r="E323" t="s">
        <v>20</v>
      </c>
      <c r="F323" s="8">
        <v>0</v>
      </c>
      <c r="G323" s="9"/>
      <c r="H323" s="7">
        <f>D323*F323</f>
        <v>0</v>
      </c>
      <c r="I323">
        <v>61830</v>
      </c>
      <c r="K323" s="7">
        <f>SUM(H323:H323)</f>
        <v>0</v>
      </c>
    </row>
    <row r="325" spans="1:11" x14ac:dyDescent="0.3">
      <c r="A325" t="s">
        <v>336</v>
      </c>
    </row>
    <row r="326" spans="1:11" ht="28.8" x14ac:dyDescent="0.3">
      <c r="A326" s="5" t="s">
        <v>337</v>
      </c>
      <c r="B326" t="s">
        <v>338</v>
      </c>
      <c r="C326">
        <v>106</v>
      </c>
      <c r="D326" s="6">
        <v>100</v>
      </c>
      <c r="E326" t="s">
        <v>20</v>
      </c>
      <c r="F326" s="8">
        <v>0</v>
      </c>
      <c r="G326" s="9"/>
      <c r="H326" s="7">
        <f>D326*F326</f>
        <v>0</v>
      </c>
      <c r="I326">
        <v>61832</v>
      </c>
      <c r="K326" s="7">
        <f>SUM(H326:H326)</f>
        <v>0</v>
      </c>
    </row>
    <row r="328" spans="1:11" x14ac:dyDescent="0.3">
      <c r="A328" t="s">
        <v>339</v>
      </c>
    </row>
    <row r="329" spans="1:11" x14ac:dyDescent="0.3">
      <c r="A329" s="5" t="s">
        <v>340</v>
      </c>
      <c r="B329" t="s">
        <v>341</v>
      </c>
      <c r="C329">
        <v>107</v>
      </c>
      <c r="D329" s="6">
        <v>500</v>
      </c>
      <c r="E329" t="s">
        <v>146</v>
      </c>
      <c r="F329" s="8">
        <v>0</v>
      </c>
      <c r="G329" s="9"/>
      <c r="H329" s="7">
        <f>D329*F329</f>
        <v>0</v>
      </c>
      <c r="I329">
        <v>61842</v>
      </c>
      <c r="K329" s="7">
        <f>SUM(H329:H329)</f>
        <v>0</v>
      </c>
    </row>
    <row r="331" spans="1:11" x14ac:dyDescent="0.3">
      <c r="A331" t="s">
        <v>342</v>
      </c>
    </row>
    <row r="332" spans="1:11" x14ac:dyDescent="0.3">
      <c r="A332" s="5" t="s">
        <v>343</v>
      </c>
      <c r="B332" t="s">
        <v>344</v>
      </c>
      <c r="C332">
        <v>108</v>
      </c>
      <c r="D332" s="6">
        <v>500</v>
      </c>
      <c r="E332" t="s">
        <v>146</v>
      </c>
      <c r="F332" s="8">
        <v>0</v>
      </c>
      <c r="G332" s="9"/>
      <c r="H332" s="7">
        <f>D332*F332</f>
        <v>0</v>
      </c>
      <c r="I332">
        <v>61844</v>
      </c>
      <c r="K332" s="7">
        <f>SUM(H332:H332)</f>
        <v>0</v>
      </c>
    </row>
    <row r="334" spans="1:11" x14ac:dyDescent="0.3">
      <c r="A334" t="s">
        <v>345</v>
      </c>
    </row>
    <row r="335" spans="1:11" x14ac:dyDescent="0.3">
      <c r="A335" s="5" t="s">
        <v>346</v>
      </c>
      <c r="B335" t="s">
        <v>347</v>
      </c>
      <c r="C335">
        <v>109</v>
      </c>
      <c r="D335" s="6">
        <v>150</v>
      </c>
      <c r="E335" t="s">
        <v>146</v>
      </c>
      <c r="F335" s="8">
        <v>0</v>
      </c>
      <c r="G335" s="9"/>
      <c r="H335" s="7">
        <f>D335*F335</f>
        <v>0</v>
      </c>
      <c r="I335">
        <v>61846</v>
      </c>
      <c r="K335" s="7">
        <f>SUM(H335:H335)</f>
        <v>0</v>
      </c>
    </row>
    <row r="337" spans="1:11" x14ac:dyDescent="0.3">
      <c r="A337" t="s">
        <v>348</v>
      </c>
    </row>
    <row r="338" spans="1:11" x14ac:dyDescent="0.3">
      <c r="A338" s="5" t="s">
        <v>349</v>
      </c>
      <c r="B338" t="s">
        <v>350</v>
      </c>
      <c r="C338">
        <v>110</v>
      </c>
      <c r="D338" s="6">
        <v>150</v>
      </c>
      <c r="E338" t="s">
        <v>146</v>
      </c>
      <c r="F338" s="8">
        <v>0</v>
      </c>
      <c r="G338" s="9"/>
      <c r="H338" s="7">
        <f>D338*F338</f>
        <v>0</v>
      </c>
      <c r="I338">
        <v>61848</v>
      </c>
      <c r="K338" s="7">
        <f>SUM(H338:H338)</f>
        <v>0</v>
      </c>
    </row>
    <row r="340" spans="1:11" x14ac:dyDescent="0.3">
      <c r="A340" t="s">
        <v>351</v>
      </c>
    </row>
    <row r="341" spans="1:11" ht="28.8" x14ac:dyDescent="0.3">
      <c r="A341" s="5" t="s">
        <v>352</v>
      </c>
      <c r="B341" t="s">
        <v>353</v>
      </c>
      <c r="C341">
        <v>111</v>
      </c>
      <c r="D341" s="6">
        <v>200</v>
      </c>
      <c r="E341" t="s">
        <v>20</v>
      </c>
      <c r="F341" s="8">
        <v>0</v>
      </c>
      <c r="G341" s="9"/>
      <c r="H341" s="7">
        <f>D341*F341</f>
        <v>0</v>
      </c>
      <c r="I341">
        <v>61850</v>
      </c>
      <c r="K341" s="7">
        <f>SUM(H341:H341)</f>
        <v>0</v>
      </c>
    </row>
    <row r="343" spans="1:11" x14ac:dyDescent="0.3">
      <c r="A343" t="s">
        <v>354</v>
      </c>
    </row>
    <row r="344" spans="1:11" x14ac:dyDescent="0.3">
      <c r="A344" s="5" t="s">
        <v>355</v>
      </c>
      <c r="B344" t="s">
        <v>356</v>
      </c>
      <c r="C344">
        <v>112</v>
      </c>
      <c r="D344" s="6">
        <v>200</v>
      </c>
      <c r="E344" t="s">
        <v>20</v>
      </c>
      <c r="F344" s="8">
        <v>0</v>
      </c>
      <c r="G344" s="9"/>
      <c r="H344" s="7">
        <f>D344*F344</f>
        <v>0</v>
      </c>
      <c r="I344">
        <v>61852</v>
      </c>
      <c r="K344" s="7">
        <f>SUM(H344:H344)</f>
        <v>0</v>
      </c>
    </row>
    <row r="346" spans="1:11" x14ac:dyDescent="0.3">
      <c r="A346" t="s">
        <v>357</v>
      </c>
    </row>
    <row r="347" spans="1:11" x14ac:dyDescent="0.3">
      <c r="A347" s="5" t="s">
        <v>358</v>
      </c>
      <c r="B347" t="s">
        <v>359</v>
      </c>
      <c r="C347">
        <v>113</v>
      </c>
      <c r="D347" s="6">
        <v>20</v>
      </c>
      <c r="E347" t="s">
        <v>20</v>
      </c>
      <c r="F347" s="8">
        <v>0</v>
      </c>
      <c r="G347" s="9"/>
      <c r="H347" s="7">
        <f>D347*F347</f>
        <v>0</v>
      </c>
      <c r="I347">
        <v>61854</v>
      </c>
      <c r="K347" s="7">
        <f>SUM(H347:H347)</f>
        <v>0</v>
      </c>
    </row>
    <row r="349" spans="1:11" x14ac:dyDescent="0.3">
      <c r="A349" t="s">
        <v>360</v>
      </c>
    </row>
    <row r="350" spans="1:11" x14ac:dyDescent="0.3">
      <c r="A350" s="5" t="s">
        <v>361</v>
      </c>
      <c r="B350" t="s">
        <v>362</v>
      </c>
      <c r="C350">
        <v>114</v>
      </c>
      <c r="D350" s="6">
        <v>10</v>
      </c>
      <c r="E350" t="s">
        <v>20</v>
      </c>
      <c r="F350" s="8">
        <v>0</v>
      </c>
      <c r="G350" s="9"/>
      <c r="H350" s="7">
        <f>D350*F350</f>
        <v>0</v>
      </c>
      <c r="I350">
        <v>61856</v>
      </c>
      <c r="K350" s="7">
        <f>SUM(H350:H350)</f>
        <v>0</v>
      </c>
    </row>
    <row r="352" spans="1:11" x14ac:dyDescent="0.3">
      <c r="A352" t="s">
        <v>363</v>
      </c>
    </row>
    <row r="353" spans="1:11" x14ac:dyDescent="0.3">
      <c r="A353" s="5" t="s">
        <v>364</v>
      </c>
      <c r="B353" t="s">
        <v>365</v>
      </c>
      <c r="C353">
        <v>115</v>
      </c>
      <c r="D353" s="6">
        <v>5</v>
      </c>
      <c r="E353" t="s">
        <v>20</v>
      </c>
      <c r="F353" s="8">
        <v>0</v>
      </c>
      <c r="G353" s="9"/>
      <c r="H353" s="7">
        <f>D353*F353</f>
        <v>0</v>
      </c>
      <c r="I353">
        <v>61858</v>
      </c>
      <c r="K353" s="7">
        <f>SUM(H353:H353)</f>
        <v>0</v>
      </c>
    </row>
    <row r="355" spans="1:11" x14ac:dyDescent="0.3">
      <c r="A355" t="s">
        <v>366</v>
      </c>
    </row>
    <row r="356" spans="1:11" x14ac:dyDescent="0.3">
      <c r="A356" s="5" t="s">
        <v>367</v>
      </c>
      <c r="B356" t="s">
        <v>368</v>
      </c>
      <c r="C356">
        <v>116</v>
      </c>
      <c r="D356" s="6">
        <v>60</v>
      </c>
      <c r="E356" t="s">
        <v>20</v>
      </c>
      <c r="F356" s="8">
        <v>0</v>
      </c>
      <c r="G356" s="9"/>
      <c r="H356" s="7">
        <f>D356*F356</f>
        <v>0</v>
      </c>
      <c r="I356">
        <v>61663</v>
      </c>
      <c r="K356" s="7">
        <f>SUM(H356:H356)</f>
        <v>0</v>
      </c>
    </row>
    <row r="358" spans="1:11" ht="21.35" x14ac:dyDescent="0.45">
      <c r="G358" s="1" t="s">
        <v>369</v>
      </c>
      <c r="H358" s="10">
        <f>SUM(H9:H357)</f>
        <v>0</v>
      </c>
    </row>
  </sheetData>
  <sheetProtection algorithmName="SHA-512" hashValue="sv55mKFSunCVrhO9PJ7vrwYVIoWDApx3BaLqcSeJwoeYHjzIGmu55tWx9Txc+dbHaoxvV1BVwj+X0BdQUd43Fw==" saltValue="LLR/BNTgMT/udFFo52wwCg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Compras3</dc:creator>
  <cp:lastModifiedBy>ALL IN ONE</cp:lastModifiedBy>
  <dcterms:created xsi:type="dcterms:W3CDTF">2019-04-03T12:51:42Z</dcterms:created>
  <dcterms:modified xsi:type="dcterms:W3CDTF">2019-04-08T17:42:40Z</dcterms:modified>
</cp:coreProperties>
</file>