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L IN ONE\Desktop\2019\Registro de Preço\2020\Dieta Interal\"/>
    </mc:Choice>
  </mc:AlternateContent>
  <bookViews>
    <workbookView xWindow="0" yWindow="0" windowWidth="22118" windowHeight="8329"/>
  </bookViews>
  <sheets>
    <sheet name="Plan3" sheetId="3" r:id="rId1"/>
    <sheet name="Plan2" sheetId="2" r:id="rId2"/>
    <sheet name="Plan1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2" i="3" l="1"/>
  <c r="K110" i="3"/>
  <c r="H110" i="3"/>
  <c r="K107" i="3"/>
  <c r="H107" i="3"/>
  <c r="K104" i="3"/>
  <c r="H104" i="3"/>
  <c r="K101" i="3"/>
  <c r="H101" i="3"/>
  <c r="K98" i="3"/>
  <c r="H98" i="3"/>
  <c r="K95" i="3"/>
  <c r="H95" i="3"/>
  <c r="K92" i="3"/>
  <c r="H92" i="3"/>
  <c r="K89" i="3"/>
  <c r="H89" i="3"/>
  <c r="K86" i="3"/>
  <c r="H86" i="3"/>
  <c r="K83" i="3"/>
  <c r="H83" i="3"/>
  <c r="K80" i="3"/>
  <c r="H80" i="3"/>
  <c r="K77" i="3"/>
  <c r="H77" i="3"/>
  <c r="K74" i="3"/>
  <c r="H74" i="3"/>
  <c r="K71" i="3"/>
  <c r="H71" i="3"/>
  <c r="K68" i="3"/>
  <c r="H68" i="3"/>
  <c r="K65" i="3"/>
  <c r="H65" i="3"/>
  <c r="K62" i="3"/>
  <c r="H62" i="3"/>
  <c r="K59" i="3"/>
  <c r="H59" i="3"/>
  <c r="K56" i="3"/>
  <c r="H56" i="3"/>
  <c r="K53" i="3"/>
  <c r="H53" i="3"/>
  <c r="K50" i="3"/>
  <c r="H50" i="3"/>
  <c r="K47" i="3"/>
  <c r="H47" i="3"/>
  <c r="K44" i="3"/>
  <c r="H44" i="3"/>
  <c r="K41" i="3"/>
  <c r="H41" i="3"/>
  <c r="K38" i="3"/>
  <c r="H38" i="3"/>
  <c r="K35" i="3"/>
  <c r="H35" i="3"/>
  <c r="K32" i="3"/>
  <c r="H32" i="3"/>
  <c r="K29" i="3"/>
  <c r="H29" i="3"/>
  <c r="K26" i="3"/>
  <c r="H26" i="3"/>
  <c r="K23" i="3"/>
  <c r="H23" i="3"/>
  <c r="K20" i="3"/>
  <c r="H20" i="3"/>
  <c r="K17" i="3"/>
  <c r="H17" i="3"/>
  <c r="K14" i="3"/>
  <c r="H14" i="3"/>
  <c r="K11" i="3"/>
  <c r="H11" i="3"/>
</calcChain>
</file>

<file path=xl/sharedStrings.xml><?xml version="1.0" encoding="utf-8"?>
<sst xmlns="http://schemas.openxmlformats.org/spreadsheetml/2006/main" count="154" uniqueCount="126">
  <si>
    <t>PREFEITURA MUNICIPAL DE CONSELHEIRO LAFAIETE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</si>
  <si>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</si>
  <si>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</si>
  <si>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</si>
  <si>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</si>
  <si>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0000051/2020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</si>
  <si>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</si>
  <si>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</si>
  <si>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</si>
  <si>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</si>
  <si>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</si>
  <si>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</si>
  <si>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</si>
  <si>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</si>
  <si>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</si>
  <si>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</si>
  <si>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</si>
  <si>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</si>
  <si>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Fórmula infantil de partida,-à base de proteína láctea, acrescida de vitaminas e minerais de acordo com a faixa etária do lactente. Para uso durante os primeiros seis meses de vida. Embalagem de 400g. Qualidade igual ou superior: Aptamil 1, Nestogeno 1.</t>
  </si>
  <si>
    <t>701.01.0013</t>
  </si>
  <si>
    <t>LATA</t>
  </si>
  <si>
    <t>Lote: 2</t>
  </si>
  <si>
    <t>Fórmula infantil de sequência,-à base de proteína láctea, acrescida de vitaminas e minerais de acordo com a faixa etária do lactente. Para uso a partir dos seis meses até doze meses de idade. Embalagem de 400g. Qualidade igual ou superior: Aptamil 2, Nestogeno 2.</t>
  </si>
  <si>
    <t>701.01.0014</t>
  </si>
  <si>
    <t>Lote: 3</t>
  </si>
  <si>
    <t>Fórmula infantil de partida e de seguimento,-para uso durante o primeiro ano de vida, indicado para lactentes com intolerância à lactose, a base de proteína isolada de soja em pó. Mix de gorduras de origem vegetal. Fonte de proteína 100% soja. Embalagem com no mínimo 800g. Qualidade igual ou superior: Nan Soy.</t>
  </si>
  <si>
    <t>701.01.0015</t>
  </si>
  <si>
    <t>Lote: 4</t>
  </si>
  <si>
    <t>Fórmula infantil para lactentes,-e de seguimento para lactentes e crianças de primeira infância, semi-elementar, à base de proteína láctea extensamente hidrolisada, apresentando baixa osmolaridade. Para crianças que apresentam alergia à proteína do leite de vaca e/ou soja, sem quadro diarreico. Isento de glúten. Embalagem de no mínimo 400g. Qualidade igual ou superior: Althéra, Aptamil Pepti.</t>
  </si>
  <si>
    <t>701.01.0016</t>
  </si>
  <si>
    <t>Lote: 5</t>
  </si>
  <si>
    <t>Fórmula infantil para lactentes e de seguimento para lactentes e crianças de primeira infância-, semi-elementar, à base de proteínas do soro do leite extensamente hidrolisadas, hipoalergênica, com DHA e ARA, isenta de lactose, galactose, sacarose, frutose e glúten. Indicada para crianças com alergia à proteína intacta do leite de vaca e soja, com comprometimento do trato gastrointestinal, distúrbios absortivos (diarreia crônica ou persistente, síndromes de má absorção intestinal). Embalagem de 400g. Qualidade igual ou superior: Alfaré, Pregomin Pepti.</t>
  </si>
  <si>
    <t>701.01.0017</t>
  </si>
  <si>
    <t>Lote: 6</t>
  </si>
  <si>
    <t>Fórmula infantil, à base de aminoácidos livres, para crianças desde o nascimento, com síndrome do intestino curto,-síndrome de absorção moderados a graves, alergia alimentar (ao leite de vaca, à soja, a hidrolisados e a múltiplas proteínas), com estado nutricional comprometido. Isenta de proteína láctea, lactose, galactose, sacarose, frutose e glúten. Embalagem de 400g. Qualidade igual ou superior: Alfamino, Neocate LCP.</t>
  </si>
  <si>
    <t>701.01.0018</t>
  </si>
  <si>
    <t>Lote: 7</t>
  </si>
  <si>
    <t>Fórmula infantil à base de aminoácidos livres, para crianças acima de um ano com quadro de alergia alimentar (ao leite de vaca, à soja, a hidrolisados e a múltiplas proteínas),-que possuam distúrbios absortivos ou outras condições clínicas que requerem terapia nutricional com dieta ou fórmula elementar à base de aminoácidos livres não alergênicos. Isenta de proteína láctea, lactose, galactose, sacarose, frutose e glúten. Embalagem de 400g. Qualidade igual ou superior: Neo Advance.</t>
  </si>
  <si>
    <t>701.01.0019</t>
  </si>
  <si>
    <t>Lote: 8</t>
  </si>
  <si>
    <t>Fórmula infantil destinada a atender as necessidades nutricionais de recém-nascido de baixo peso ou prematuro, levando em consideração sua imaturidade digestiva e metabólica. Embalagem de 400g. Qualidade igual ou superior: Aptamil Pré, Pré Nan.</t>
  </si>
  <si>
    <t>701.01.0020</t>
  </si>
  <si>
    <t>Lote: 9</t>
  </si>
  <si>
    <t>Fórmula infantil para lactentes que apresentam regurgitação e/ou refluxo gastresofágico. Para ser utilizada desde o nascimento até os 12 meses de idade. Embalagem de 400g. Qualidade igual ou superior: Aptamil AR, Nan AR.</t>
  </si>
  <si>
    <t>701.01.0021</t>
  </si>
  <si>
    <t>Lote: 10</t>
  </si>
  <si>
    <t>Dieta enteral/oral, em pó, nutricionalmente completa, normocalórica, normoprotéica, com mix de proteínas animal e vegetal, normoglicídica. Isento de lactose e glúten. Embalagem de 800g. Qualidade igual ou superior: Enteral Comp, Tropic Diet.</t>
  </si>
  <si>
    <t>701.01.0022</t>
  </si>
  <si>
    <t>POTE</t>
  </si>
  <si>
    <t>Lote: 11</t>
  </si>
  <si>
    <t>Dieta enteral/oral, em pó, nutricionalmente completa, normocalórica, normoprotéica, com mix de proteínas-animal e vegetal, normoglicídica. Com fibras solúveis e insolúveis. Isento de lactose e glúten. Embalagem de 800g. Qualidade igual ou superior: Pleni Fiber, Trophic Fiber.</t>
  </si>
  <si>
    <t>701.01.0023</t>
  </si>
  <si>
    <t>Lote: 12</t>
  </si>
  <si>
    <t>Dieta enteral/oral, líquida, nutricionalmente completa, polimérica, normocalórica (1.0-1.2kcal/ml),-normoproteica. Fonte proteica obtida, principalmente, do leite de vaca, pode conter uma pequena fração proteica à base de soja. Isenta de glúten. Acondicionada em embalagem de 1 litro em sistema aberto. Qualidade igual ou superior: Nutri Enteral 1.2, Trophic Basic.</t>
  </si>
  <si>
    <t>701.01.0024</t>
  </si>
  <si>
    <t>LITRO</t>
  </si>
  <si>
    <t>Lote: 13</t>
  </si>
  <si>
    <t>Dieta enteral/oral, líquida, nutricionalmente completa, polimérica, normocalórica (1.0-1.2kcal/ml), sem sacarose, lactose e glúten, formulada com proteínas vegetal e animal,-acrescida de fibras solúveis e insolúveis (mínimo de 18g/L). Acondicionada em embalagem de 1 litro em sistema aberto. Qualidade igual ou superior: Isosource Mix, Nutri Fiber, Trophic Fiber.</t>
  </si>
  <si>
    <t>701.01.0025</t>
  </si>
  <si>
    <t>Lote: 14</t>
  </si>
  <si>
    <t>Dieta enteral/oral, líquida, nutricionalmente completa, polimérica, hipercalórica (1,5kcal/ml), com no mínimo 60g de proteína por litro,-isenta de sacarose, lactose e glúten. Indicada para pacientes com necessidades calóricas e proteicas elevadas ou restrição hídrica e intolerância a grandes volumes. Acondicionada em embalagem de 1 litro em sistema aberto. Qualidade igual ou superior: Isosource 1.5, Nutri Enteral 1.5, Nutrison Energy, Trophic EP.</t>
  </si>
  <si>
    <t>701.01.0026</t>
  </si>
  <si>
    <t>Lote: 15</t>
  </si>
  <si>
    <t>Dieta enteral/oral, líquida, nutricionalmente completa, polimérica, normocalórica (1.0-1.2kcal/ml), isenta de sacarose, sem lactose e glúten, com 100% de proteína de soja.-Acondicionada em embalagem de 1 litro em sistema aberto. Qualidade igual ou superior: Isosource Soya, Nutri Enteral Soya, Trophic Soya.</t>
  </si>
  <si>
    <t>701.01.0027</t>
  </si>
  <si>
    <t>Lote: 16</t>
  </si>
  <si>
    <t>Dieta enteral/oral, líquida, nutricionalmente completa, polimérica, normocalórica (1.0-1.2kcal/ml), sem sacarose, lactose e glúten, com 100% de proteína de soja, com adição de fibras solúveis e insolúveis-(mínimo 18g/L). Acondicionada em embalagem de 1 litro em sistema aberto. Qualidade igual ou superior: Isosource Soya Fiber, Nutri Enteral Soya Fiber.</t>
  </si>
  <si>
    <t>701.01.0028</t>
  </si>
  <si>
    <t>Lote: 17</t>
  </si>
  <si>
    <t>Dieta enteral/oral, líquida, nutricionalmente completa, polimérica, normocalórica (1.0-1.2kcal/ml), hiperproteica-Indicada para pacientes com elevadas necessidades proteicas de curto ou longo período. Formulada com proteínas vegetal e animal. Isenta de glúten, lactose e sacarose. Acondicionada em embalagem de 1 litro em sistema aberto. Qualidade igual ou superior: Novasource Senior.</t>
  </si>
  <si>
    <t>701.01.0029</t>
  </si>
  <si>
    <t>Lote: 18</t>
  </si>
  <si>
    <t>Dieta enteral/oral, líquida, nutricionalmente completa, polimérica, hipercalórica, com no mínimo 60g de proteína por litro, isenta de sacarose, lactose e glúten, com adição de fibras solúveis e insolúveis,-indicada para pacientes com diarréia aguda ou crônica que necessitem de fibras solúveis e maior aporte calórico-protéico. Acondicionada em embalagem de 1 litro em sistema aberto. Qualidade igual ou superior: Novasource GI Control.</t>
  </si>
  <si>
    <t>701.01.0030</t>
  </si>
  <si>
    <t>Lote: 19</t>
  </si>
  <si>
    <t>Dieta enteral/oral, líquida, nutricionalmente completa, polimérica, normocalórica, isenta de sacarose, sem lactose e glúten, com adição de fibras solúveis e insolúveis,-indicada para pacientes diabéticos tipo 1 e 2 e em situações de hiperglicemia. Acondicionada em embalagem de 1 litro em sistema aberto. Qualidade igual ou superior: Novasource GC, Nutri Diabetic.</t>
  </si>
  <si>
    <t>701.01.0031</t>
  </si>
  <si>
    <t>Lote: 20</t>
  </si>
  <si>
    <t>Dieta enteral líquida nutricionalmente completa, polimérica, hipercalórica (1,5 kcal/ml a 2,0 kcal/ml),-hipoprotéica (7% a 10% de proteína), com baixo teor de sódio, potássio e fósforo com ou sem sabor. Isenta de sacarose, lactose e glúten. Indicado para pacientes com insuficiência renal não dialisado (em tratamento conservador) que necessita de restrição de fluidos e eletrólitos acondicionado em embalagem de 1 litro em sistema aberto. Qualidade igual ou superior: Nutri Renal.</t>
  </si>
  <si>
    <t>701.01.0032</t>
  </si>
  <si>
    <t>Lote: 21</t>
  </si>
  <si>
    <t>Dieta enteral/oral, nutricionalmente completa, líquida, hipercalórica (1,5 a 2,0Kcal/ml), desenvolvida especialmente para pacientes nefropatas em tratamento dialítico,-agudos ou crônicos, que necessitam de maior aporte calórico com restrição eletrólitos e fluidos. Embalagem de 200 ml. Qualidade igual ou superior: Fresubin 2 kcal Drink, Novasource Ren.</t>
  </si>
  <si>
    <t>701.01.0033</t>
  </si>
  <si>
    <t>CAIXA</t>
  </si>
  <si>
    <t>Lote: 22</t>
  </si>
  <si>
    <t>Fórmula para nutrição enteral ou oral, em pó, nutricionalmente completa, oligomérica, hiperproteica, com 100% de proteína hidrolisada-Isenta de sacarose, lactose e glúten. Para pacientes acima de 10 anos com dificuldades de digestão e absorção, diarreia crônica, má absorção, síndrome do intestino curto, desmame de nutrição parenteral, retardo no esvaziamento gástrico. Embalagem de 400g. Qualidade igual ou superior: Peptamen.</t>
  </si>
  <si>
    <t>701.01.0034</t>
  </si>
  <si>
    <t>Lote: 23</t>
  </si>
  <si>
    <t>Fórmula para nutrição enteral ou oral, em pó, nutricionalmente completa, para crianças de 1 a 10 anos,-oligomérica, hiperproteica, com 100% de proteína hidrolisada. Isenta de sacarose, lactose e glúten. Para pacientes com dificuldades de digestão e absorção, diarreia crônica, má absorção, síndrome do intestino curto, desmame de nutrição parenteral, retardo no esvaziamento gástrico. Embalagem de 400g. Qualidade igual ou superior: Peptamen Júnior.</t>
  </si>
  <si>
    <t>701.01.0035</t>
  </si>
  <si>
    <t>Lote: 24</t>
  </si>
  <si>
    <t>Fórmula enteral pediátrica, 1,0 kcal/mL (na diluição padrão). Para crianças de 1 a 10 anos de idade, sem problemas de absorção,-que necessitem de nutrição adequada para recuperação e manutenção do estado nutricional. Composto somente por proteínas de alto valor biológico, contendo TCM e com osmolaridade até 370 Mosm/L de água. Isento de glúten. Embalagem de no mínimo 380g. Qualidade igual ou superior: Pediasure, Nutren Júnior.</t>
  </si>
  <si>
    <t>701.01.0036</t>
  </si>
  <si>
    <t>Lote: 25</t>
  </si>
  <si>
    <t>Leite de soja em pó, 100% proteína de soja, enriquecida de vitaminas e minerais, fonte proteica: proteína-de soja. Fonte de carboidratos: sacarose e/ou maltodextrina. Isenta de glúten, leite de vaca e produtos lácteos. Embalagem de 01 kg. Qualidade igual ou superior: Soymilke.</t>
  </si>
  <si>
    <t>701.01.0037</t>
  </si>
  <si>
    <t>PACOTES</t>
  </si>
  <si>
    <t>Lote: 26</t>
  </si>
  <si>
    <t>Suplemento nutricional em pó, com adição de no mínimo 25 vitaminas e minerais, com adição de FOS e inulina, que contribui para o equilíbrio da microbiota intestinal.-Máximo de 0,8g de gordura saturada por porção. Isento de sacarose. Sabores diversos. Embalagem de no mínimo 350g. Qualidade igual ou superior: Ensure, Nutri Drink Max, Sustemil Mais Fibras.</t>
  </si>
  <si>
    <t>701.01.0038</t>
  </si>
  <si>
    <t>Lote: 27</t>
  </si>
  <si>
    <t>Suplemento nutricional hipercalórico (1.5 a 2,0 kcal/ml) com alto teor proteico (mínimo de 16g por porção) e enriquecido com vitamina C, selênio e zinco-Isento de lactose e glúten. Produto formulado para pacientes acima de 10 anos de idade. Indicado para pacientes com necessidades calórico-proteicas elevadas, desnutrição, caquexia, sida e câncer. Sabores variados. Embalagem de 200ml. Qualidade igual ou superior: Fresubin Protein Energy, Nutren 2.0, Nutren Senior.</t>
  </si>
  <si>
    <t>701.01.0039</t>
  </si>
  <si>
    <t>Lote: 28</t>
  </si>
  <si>
    <t>Suplemento alimentar em pó com maltodextrina, caseinato de potássio obtido do leite de vaca, sacarose, para pacientes que necessitam de uma nutrição com tgfb-2,-que contribui na ação anti-inflamatória e reparadora sob a mucosa intestinal, para pacientes com Doença de Crohn. Embalagem de 400g. Qualidade igual ou superior: Modulen..</t>
  </si>
  <si>
    <t>701.01.0040</t>
  </si>
  <si>
    <t>Lote: 29</t>
  </si>
  <si>
    <t>Suplemento nutricional, líquido, hiperproteico acrescido de arginina, zinco, selênio, vitaminas C, A e E. Para pacientes que necessitam de prevenção do surgimento de escaras,-bem como de tratamento de úlceras por pressão e outras situações que exijam estímulo da cicatrização. Isento de sacarose e glúten. Embalagem de 200ml. Qualidade igual ou superior: Cubitan, Proline.</t>
  </si>
  <si>
    <t>701.01.0041</t>
  </si>
  <si>
    <t>Lote: 30</t>
  </si>
  <si>
    <t>Módulo de polímeros de glicose (100% maltodextrina) em pó, com baixa osmolaridade e rápida absorção, isento de proteínas e lipídeos. Sabor neutro. Embalagem com no mínimo 400g. Qualidade igual ou superior: Carbofor, Nutri Dextrin.</t>
  </si>
  <si>
    <t>701.01.0042</t>
  </si>
  <si>
    <t>Lote: 31</t>
  </si>
  <si>
    <t>Módulo de proteína em pó, de alto valor biológico (mínimo de 70%), solúvel em água, sabor neutro. Acondicionado em embalagem com no mínimo 200g. Qualidade igual ou superior: Fresubin Protein, Nutren Just Protein, Nutri Hwhey, Resource Protein.</t>
  </si>
  <si>
    <t>701.01.0043</t>
  </si>
  <si>
    <t>Lote: 32</t>
  </si>
  <si>
    <t>Módulo de lipídeos, líquido, elaborado com 100% de triglicerídeos de cadeia média. Isento de carboidratos e proteínas. Embalagem com no mínimo 250 ml. Qualidade igual ou superior: Bem Vital TCM, MCT Vitafor.</t>
  </si>
  <si>
    <t>701.01.0044</t>
  </si>
  <si>
    <t>FRASCO</t>
  </si>
  <si>
    <t>Lote: 33</t>
  </si>
  <si>
    <t>Módulo de fibras em pó, com mix de fibras. Auxiliam na regulação da função intestinal, no tratamento da diarréia e disbiose. Embalagem com no mínimo 250 gr. Qualidade igual ou superior: Bem Vital Multifibras, Fiber Mais, Enterfiber.</t>
  </si>
  <si>
    <t>701.01.0045</t>
  </si>
  <si>
    <t>Lote: 34</t>
  </si>
  <si>
    <t>Espessante instantâneo, em pó, sabor neutro,-que não forme grumos, utilizado para pacientes com disfagia ou dificuldade de deglutir, que necessita da modificação da consistência do alimento, independente da temperatura. Isento de sacarose e glúten. Máximo de 04 (quatro gramas por porção/colher medida). Embalagem com no mínimo 125g. Qualidade igual ou superior: Bem Vital Espessare, Nutilis, Resource Thicken Up Clear</t>
  </si>
  <si>
    <t>701.01.0047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</si>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</sst>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00_);_(* \(#,##0.0000\);_(* &quot;0,0000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 vertical="top" wrapText="1"/>
    </xf>
    <xf numFmtId="164" fontId="1" fillId="0" borderId="0" xfId="0" applyNumberFormat="1" applyFont="1"/>
    <xf numFmtId="164" fontId="0" fillId="0" borderId="0" xfId="0" applyNumberFormat="1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2" fillId="0" borderId="0" xfId="0" applyNumberFormat="1" applyFont="1"/>
    <xf numFmtId="0" fontId="3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tabSelected="1" workbookViewId="0">
      <selection activeCell="A14" sqref="A14"/>
    </sheetView>
  </sheetViews>
  <sheetFormatPr defaultRowHeight="14.4" x14ac:dyDescent="0.3"/>
  <cols>
    <col min="1" max="1" width="70.69921875" customWidth="1"/>
    <col min="2" max="2" width="17.69921875" customWidth="1"/>
    <col min="3" max="3" width="5.69921875" customWidth="1"/>
    <col min="4" max="6" width="18.69921875" customWidth="1"/>
    <col min="7" max="7" width="30.69921875" customWidth="1"/>
    <col min="8" max="8" width="25.69921875" customWidth="1"/>
    <col min="9" max="10" width="0" hidden="1" customWidth="1"/>
  </cols>
  <sheetData>
    <row r="1" spans="1:11" ht="21.35" x14ac:dyDescent="0.45">
      <c r="A1" s="1" t="s">
        <v>0</v>
      </c>
    </row>
    <row r="3" spans="1:11" ht="16.149999999999999" x14ac:dyDescent="0.35">
      <c r="A3" s="11" t="s">
        <v>1</v>
      </c>
      <c r="B3" s="11" t="s">
        <v>2</v>
      </c>
      <c r="D3" s="11" t="s">
        <v>3</v>
      </c>
      <c r="I3">
        <v>194</v>
      </c>
    </row>
    <row r="4" spans="1:11" ht="16.149999999999999" x14ac:dyDescent="0.35">
      <c r="A4" s="11" t="s">
        <v>4</v>
      </c>
    </row>
    <row r="5" spans="1:11" ht="16.149999999999999" x14ac:dyDescent="0.35">
      <c r="A5" s="2" t="s">
        <v>5</v>
      </c>
    </row>
    <row r="6" spans="1:11" ht="16.149999999999999" x14ac:dyDescent="0.35">
      <c r="A6" s="2" t="s">
        <v>6</v>
      </c>
    </row>
    <row r="7" spans="1:11" ht="16.149999999999999" x14ac:dyDescent="0.35">
      <c r="A7" s="3" t="s">
        <v>7</v>
      </c>
      <c r="I7">
        <v>4</v>
      </c>
    </row>
    <row r="8" spans="1:11" x14ac:dyDescent="0.3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spans="1:11" x14ac:dyDescent="0.3">
      <c r="A10" t="s">
        <v>17</v>
      </c>
    </row>
    <row r="11" spans="1:11" ht="43.2" x14ac:dyDescent="0.3">
      <c r="A11" s="5" t="s">
        <v>18</v>
      </c>
      <c r="B11" t="s">
        <v>19</v>
      </c>
      <c r="C11">
        <v>1</v>
      </c>
      <c r="D11" s="6">
        <v>400</v>
      </c>
      <c r="E11" t="s">
        <v>20</v>
      </c>
      <c r="F11" s="8">
        <v>0</v>
      </c>
      <c r="G11" s="9"/>
      <c r="H11" s="7">
        <f>D11*F11</f>
        <v>0</v>
      </c>
      <c r="I11">
        <v>66348</v>
      </c>
      <c r="K11" s="7">
        <f>SUM(H11:H11)</f>
        <v>0</v>
      </c>
    </row>
    <row r="13" spans="1:11" x14ac:dyDescent="0.3">
      <c r="A13" t="s">
        <v>21</v>
      </c>
    </row>
    <row r="14" spans="1:11" ht="57.6" x14ac:dyDescent="0.3">
      <c r="A14" s="5" t="s">
        <v>22</v>
      </c>
      <c r="B14" t="s">
        <v>23</v>
      </c>
      <c r="C14">
        <v>2</v>
      </c>
      <c r="D14" s="6">
        <v>600</v>
      </c>
      <c r="E14" t="s">
        <v>20</v>
      </c>
      <c r="F14" s="8">
        <v>0</v>
      </c>
      <c r="G14" s="9"/>
      <c r="H14" s="7">
        <f>D14*F14</f>
        <v>0</v>
      </c>
      <c r="I14">
        <v>66349</v>
      </c>
      <c r="K14" s="7">
        <f>SUM(H14:H14)</f>
        <v>0</v>
      </c>
    </row>
    <row r="16" spans="1:11" x14ac:dyDescent="0.3">
      <c r="A16" t="s">
        <v>24</v>
      </c>
    </row>
    <row r="17" spans="1:11" ht="57.6" x14ac:dyDescent="0.3">
      <c r="A17" s="5" t="s">
        <v>25</v>
      </c>
      <c r="B17" t="s">
        <v>26</v>
      </c>
      <c r="C17">
        <v>3</v>
      </c>
      <c r="D17" s="6">
        <v>200</v>
      </c>
      <c r="E17" t="s">
        <v>20</v>
      </c>
      <c r="F17" s="8">
        <v>0</v>
      </c>
      <c r="G17" s="9"/>
      <c r="H17" s="7">
        <f>D17*F17</f>
        <v>0</v>
      </c>
      <c r="I17">
        <v>66350</v>
      </c>
      <c r="K17" s="7">
        <f>SUM(H17:H17)</f>
        <v>0</v>
      </c>
    </row>
    <row r="19" spans="1:11" x14ac:dyDescent="0.3">
      <c r="A19" t="s">
        <v>27</v>
      </c>
    </row>
    <row r="20" spans="1:11" ht="72" x14ac:dyDescent="0.3">
      <c r="A20" s="5" t="s">
        <v>28</v>
      </c>
      <c r="B20" t="s">
        <v>29</v>
      </c>
      <c r="C20">
        <v>4</v>
      </c>
      <c r="D20" s="6">
        <v>200</v>
      </c>
      <c r="E20" t="s">
        <v>20</v>
      </c>
      <c r="F20" s="8">
        <v>0</v>
      </c>
      <c r="G20" s="9"/>
      <c r="H20" s="7">
        <f>D20*F20</f>
        <v>0</v>
      </c>
      <c r="I20">
        <v>66351</v>
      </c>
      <c r="K20" s="7">
        <f>SUM(H20:H20)</f>
        <v>0</v>
      </c>
    </row>
    <row r="22" spans="1:11" x14ac:dyDescent="0.3">
      <c r="A22" t="s">
        <v>30</v>
      </c>
    </row>
    <row r="23" spans="1:11" ht="100.8" x14ac:dyDescent="0.3">
      <c r="A23" s="5" t="s">
        <v>31</v>
      </c>
      <c r="B23" t="s">
        <v>32</v>
      </c>
      <c r="C23">
        <v>5</v>
      </c>
      <c r="D23" s="6">
        <v>200</v>
      </c>
      <c r="E23" t="s">
        <v>20</v>
      </c>
      <c r="F23" s="8">
        <v>0</v>
      </c>
      <c r="G23" s="9"/>
      <c r="H23" s="7">
        <f>D23*F23</f>
        <v>0</v>
      </c>
      <c r="I23">
        <v>66352</v>
      </c>
      <c r="K23" s="7">
        <f>SUM(H23:H23)</f>
        <v>0</v>
      </c>
    </row>
    <row r="25" spans="1:11" x14ac:dyDescent="0.3">
      <c r="A25" t="s">
        <v>33</v>
      </c>
    </row>
    <row r="26" spans="1:11" ht="86.4" x14ac:dyDescent="0.3">
      <c r="A26" s="5" t="s">
        <v>34</v>
      </c>
      <c r="B26" t="s">
        <v>35</v>
      </c>
      <c r="C26">
        <v>6</v>
      </c>
      <c r="D26" s="6">
        <v>200</v>
      </c>
      <c r="E26" t="s">
        <v>20</v>
      </c>
      <c r="F26" s="8">
        <v>0</v>
      </c>
      <c r="G26" s="9"/>
      <c r="H26" s="7">
        <f>D26*F26</f>
        <v>0</v>
      </c>
      <c r="I26">
        <v>66353</v>
      </c>
      <c r="K26" s="7">
        <f>SUM(H26:H26)</f>
        <v>0</v>
      </c>
    </row>
    <row r="28" spans="1:11" x14ac:dyDescent="0.3">
      <c r="A28" t="s">
        <v>36</v>
      </c>
    </row>
    <row r="29" spans="1:11" ht="86.4" x14ac:dyDescent="0.3">
      <c r="A29" s="5" t="s">
        <v>37</v>
      </c>
      <c r="B29" t="s">
        <v>38</v>
      </c>
      <c r="C29">
        <v>7</v>
      </c>
      <c r="D29" s="6">
        <v>300</v>
      </c>
      <c r="E29" t="s">
        <v>20</v>
      </c>
      <c r="F29" s="8">
        <v>0</v>
      </c>
      <c r="G29" s="9"/>
      <c r="H29" s="7">
        <f>D29*F29</f>
        <v>0</v>
      </c>
      <c r="I29">
        <v>66354</v>
      </c>
      <c r="K29" s="7">
        <f>SUM(H29:H29)</f>
        <v>0</v>
      </c>
    </row>
    <row r="31" spans="1:11" x14ac:dyDescent="0.3">
      <c r="A31" t="s">
        <v>39</v>
      </c>
    </row>
    <row r="32" spans="1:11" ht="43.2" x14ac:dyDescent="0.3">
      <c r="A32" s="5" t="s">
        <v>40</v>
      </c>
      <c r="B32" t="s">
        <v>41</v>
      </c>
      <c r="C32">
        <v>8</v>
      </c>
      <c r="D32" s="6">
        <v>200</v>
      </c>
      <c r="E32" t="s">
        <v>20</v>
      </c>
      <c r="F32" s="8">
        <v>0</v>
      </c>
      <c r="G32" s="9"/>
      <c r="H32" s="7">
        <f>D32*F32</f>
        <v>0</v>
      </c>
      <c r="I32">
        <v>66355</v>
      </c>
      <c r="K32" s="7">
        <f>SUM(H32:H32)</f>
        <v>0</v>
      </c>
    </row>
    <row r="34" spans="1:11" x14ac:dyDescent="0.3">
      <c r="A34" t="s">
        <v>42</v>
      </c>
    </row>
    <row r="35" spans="1:11" ht="43.2" x14ac:dyDescent="0.3">
      <c r="A35" s="5" t="s">
        <v>43</v>
      </c>
      <c r="B35" t="s">
        <v>44</v>
      </c>
      <c r="C35">
        <v>9</v>
      </c>
      <c r="D35" s="6">
        <v>400</v>
      </c>
      <c r="E35" t="s">
        <v>20</v>
      </c>
      <c r="F35" s="8">
        <v>0</v>
      </c>
      <c r="G35" s="9"/>
      <c r="H35" s="7">
        <f>D35*F35</f>
        <v>0</v>
      </c>
      <c r="I35">
        <v>66356</v>
      </c>
      <c r="K35" s="7">
        <f>SUM(H35:H35)</f>
        <v>0</v>
      </c>
    </row>
    <row r="37" spans="1:11" x14ac:dyDescent="0.3">
      <c r="A37" t="s">
        <v>45</v>
      </c>
    </row>
    <row r="38" spans="1:11" ht="43.2" x14ac:dyDescent="0.3">
      <c r="A38" s="5" t="s">
        <v>46</v>
      </c>
      <c r="B38" t="s">
        <v>47</v>
      </c>
      <c r="C38">
        <v>10</v>
      </c>
      <c r="D38" s="6">
        <v>1000</v>
      </c>
      <c r="E38" t="s">
        <v>48</v>
      </c>
      <c r="F38" s="8">
        <v>0</v>
      </c>
      <c r="G38" s="9"/>
      <c r="H38" s="7">
        <f>D38*F38</f>
        <v>0</v>
      </c>
      <c r="I38">
        <v>66357</v>
      </c>
      <c r="K38" s="7">
        <f>SUM(H38:H38)</f>
        <v>0</v>
      </c>
    </row>
    <row r="40" spans="1:11" x14ac:dyDescent="0.3">
      <c r="A40" t="s">
        <v>49</v>
      </c>
    </row>
    <row r="41" spans="1:11" ht="57.6" x14ac:dyDescent="0.3">
      <c r="A41" s="5" t="s">
        <v>50</v>
      </c>
      <c r="B41" t="s">
        <v>51</v>
      </c>
      <c r="C41">
        <v>11</v>
      </c>
      <c r="D41" s="6">
        <v>1000</v>
      </c>
      <c r="E41" t="s">
        <v>48</v>
      </c>
      <c r="F41" s="8">
        <v>0</v>
      </c>
      <c r="G41" s="9"/>
      <c r="H41" s="7">
        <f>D41*F41</f>
        <v>0</v>
      </c>
      <c r="I41">
        <v>66358</v>
      </c>
      <c r="K41" s="7">
        <f>SUM(H41:H41)</f>
        <v>0</v>
      </c>
    </row>
    <row r="43" spans="1:11" x14ac:dyDescent="0.3">
      <c r="A43" t="s">
        <v>52</v>
      </c>
    </row>
    <row r="44" spans="1:11" ht="72" x14ac:dyDescent="0.3">
      <c r="A44" s="5" t="s">
        <v>53</v>
      </c>
      <c r="B44" t="s">
        <v>54</v>
      </c>
      <c r="C44">
        <v>12</v>
      </c>
      <c r="D44" s="6">
        <v>2000</v>
      </c>
      <c r="E44" t="s">
        <v>55</v>
      </c>
      <c r="F44" s="8">
        <v>0</v>
      </c>
      <c r="G44" s="9"/>
      <c r="H44" s="7">
        <f>D44*F44</f>
        <v>0</v>
      </c>
      <c r="I44">
        <v>66359</v>
      </c>
      <c r="K44" s="7">
        <f>SUM(H44:H44)</f>
        <v>0</v>
      </c>
    </row>
    <row r="46" spans="1:11" x14ac:dyDescent="0.3">
      <c r="A46" t="s">
        <v>56</v>
      </c>
    </row>
    <row r="47" spans="1:11" ht="72" x14ac:dyDescent="0.3">
      <c r="A47" s="5" t="s">
        <v>57</v>
      </c>
      <c r="B47" t="s">
        <v>58</v>
      </c>
      <c r="C47">
        <v>13</v>
      </c>
      <c r="D47" s="6">
        <v>2000</v>
      </c>
      <c r="E47" t="s">
        <v>55</v>
      </c>
      <c r="F47" s="8">
        <v>0</v>
      </c>
      <c r="G47" s="9"/>
      <c r="H47" s="7">
        <f>D47*F47</f>
        <v>0</v>
      </c>
      <c r="I47">
        <v>66360</v>
      </c>
      <c r="K47" s="7">
        <f>SUM(H47:H47)</f>
        <v>0</v>
      </c>
    </row>
    <row r="49" spans="1:11" x14ac:dyDescent="0.3">
      <c r="A49" t="s">
        <v>59</v>
      </c>
    </row>
    <row r="50" spans="1:11" ht="86.4" x14ac:dyDescent="0.3">
      <c r="A50" s="5" t="s">
        <v>60</v>
      </c>
      <c r="B50" t="s">
        <v>61</v>
      </c>
      <c r="C50">
        <v>14</v>
      </c>
      <c r="D50" s="6">
        <v>3000</v>
      </c>
      <c r="E50" t="s">
        <v>55</v>
      </c>
      <c r="F50" s="8">
        <v>0</v>
      </c>
      <c r="G50" s="9"/>
      <c r="H50" s="7">
        <f>D50*F50</f>
        <v>0</v>
      </c>
      <c r="I50">
        <v>66361</v>
      </c>
      <c r="K50" s="7">
        <f>SUM(H50:H50)</f>
        <v>0</v>
      </c>
    </row>
    <row r="52" spans="1:11" x14ac:dyDescent="0.3">
      <c r="A52" t="s">
        <v>62</v>
      </c>
    </row>
    <row r="53" spans="1:11" ht="57.6" x14ac:dyDescent="0.3">
      <c r="A53" s="5" t="s">
        <v>63</v>
      </c>
      <c r="B53" t="s">
        <v>64</v>
      </c>
      <c r="C53">
        <v>15</v>
      </c>
      <c r="D53" s="6">
        <v>3000</v>
      </c>
      <c r="E53" t="s">
        <v>55</v>
      </c>
      <c r="F53" s="8">
        <v>0</v>
      </c>
      <c r="G53" s="9"/>
      <c r="H53" s="7">
        <f>D53*F53</f>
        <v>0</v>
      </c>
      <c r="I53">
        <v>66362</v>
      </c>
      <c r="K53" s="7">
        <f>SUM(H53:H53)</f>
        <v>0</v>
      </c>
    </row>
    <row r="55" spans="1:11" x14ac:dyDescent="0.3">
      <c r="A55" t="s">
        <v>65</v>
      </c>
    </row>
    <row r="56" spans="1:11" ht="72" x14ac:dyDescent="0.3">
      <c r="A56" s="5" t="s">
        <v>66</v>
      </c>
      <c r="B56" t="s">
        <v>67</v>
      </c>
      <c r="C56">
        <v>16</v>
      </c>
      <c r="D56" s="6">
        <v>2000</v>
      </c>
      <c r="E56" t="s">
        <v>55</v>
      </c>
      <c r="F56" s="8">
        <v>0</v>
      </c>
      <c r="G56" s="9"/>
      <c r="H56" s="7">
        <f>D56*F56</f>
        <v>0</v>
      </c>
      <c r="I56">
        <v>66363</v>
      </c>
      <c r="K56" s="7">
        <f>SUM(H56:H56)</f>
        <v>0</v>
      </c>
    </row>
    <row r="58" spans="1:11" x14ac:dyDescent="0.3">
      <c r="A58" t="s">
        <v>68</v>
      </c>
    </row>
    <row r="59" spans="1:11" ht="72" x14ac:dyDescent="0.3">
      <c r="A59" s="5" t="s">
        <v>69</v>
      </c>
      <c r="B59" t="s">
        <v>70</v>
      </c>
      <c r="C59">
        <v>17</v>
      </c>
      <c r="D59" s="6">
        <v>1000</v>
      </c>
      <c r="E59" t="s">
        <v>55</v>
      </c>
      <c r="F59" s="8">
        <v>0</v>
      </c>
      <c r="G59" s="9"/>
      <c r="H59" s="7">
        <f>D59*F59</f>
        <v>0</v>
      </c>
      <c r="I59">
        <v>66364</v>
      </c>
      <c r="K59" s="7">
        <f>SUM(H59:H59)</f>
        <v>0</v>
      </c>
    </row>
    <row r="61" spans="1:11" x14ac:dyDescent="0.3">
      <c r="A61" t="s">
        <v>71</v>
      </c>
    </row>
    <row r="62" spans="1:11" ht="86.4" x14ac:dyDescent="0.3">
      <c r="A62" s="5" t="s">
        <v>72</v>
      </c>
      <c r="B62" t="s">
        <v>73</v>
      </c>
      <c r="C62">
        <v>18</v>
      </c>
      <c r="D62" s="6">
        <v>500</v>
      </c>
      <c r="E62" t="s">
        <v>55</v>
      </c>
      <c r="F62" s="8">
        <v>0</v>
      </c>
      <c r="G62" s="9"/>
      <c r="H62" s="7">
        <f>D62*F62</f>
        <v>0</v>
      </c>
      <c r="I62">
        <v>66365</v>
      </c>
      <c r="K62" s="7">
        <f>SUM(H62:H62)</f>
        <v>0</v>
      </c>
    </row>
    <row r="64" spans="1:11" x14ac:dyDescent="0.3">
      <c r="A64" t="s">
        <v>74</v>
      </c>
    </row>
    <row r="65" spans="1:11" ht="72" x14ac:dyDescent="0.3">
      <c r="A65" s="5" t="s">
        <v>75</v>
      </c>
      <c r="B65" t="s">
        <v>76</v>
      </c>
      <c r="C65">
        <v>19</v>
      </c>
      <c r="D65" s="6">
        <v>500</v>
      </c>
      <c r="E65" t="s">
        <v>55</v>
      </c>
      <c r="F65" s="8">
        <v>0</v>
      </c>
      <c r="G65" s="9"/>
      <c r="H65" s="7">
        <f>D65*F65</f>
        <v>0</v>
      </c>
      <c r="I65">
        <v>66366</v>
      </c>
      <c r="K65" s="7">
        <f>SUM(H65:H65)</f>
        <v>0</v>
      </c>
    </row>
    <row r="67" spans="1:11" x14ac:dyDescent="0.3">
      <c r="A67" t="s">
        <v>77</v>
      </c>
    </row>
    <row r="68" spans="1:11" ht="86.4" x14ac:dyDescent="0.3">
      <c r="A68" s="5" t="s">
        <v>78</v>
      </c>
      <c r="B68" t="s">
        <v>79</v>
      </c>
      <c r="C68">
        <v>20</v>
      </c>
      <c r="D68" s="6">
        <v>360</v>
      </c>
      <c r="E68" t="s">
        <v>55</v>
      </c>
      <c r="F68" s="8">
        <v>0</v>
      </c>
      <c r="G68" s="9"/>
      <c r="H68" s="7">
        <f>D68*F68</f>
        <v>0</v>
      </c>
      <c r="I68">
        <v>66367</v>
      </c>
      <c r="K68" s="7">
        <f>SUM(H68:H68)</f>
        <v>0</v>
      </c>
    </row>
    <row r="70" spans="1:11" x14ac:dyDescent="0.3">
      <c r="A70" t="s">
        <v>80</v>
      </c>
    </row>
    <row r="71" spans="1:11" ht="72" x14ac:dyDescent="0.3">
      <c r="A71" s="5" t="s">
        <v>81</v>
      </c>
      <c r="B71" t="s">
        <v>82</v>
      </c>
      <c r="C71">
        <v>21</v>
      </c>
      <c r="D71" s="6">
        <v>360</v>
      </c>
      <c r="E71" t="s">
        <v>83</v>
      </c>
      <c r="F71" s="8">
        <v>0</v>
      </c>
      <c r="G71" s="9"/>
      <c r="H71" s="7">
        <f>D71*F71</f>
        <v>0</v>
      </c>
      <c r="I71">
        <v>66368</v>
      </c>
      <c r="K71" s="7">
        <f>SUM(H71:H71)</f>
        <v>0</v>
      </c>
    </row>
    <row r="73" spans="1:11" x14ac:dyDescent="0.3">
      <c r="A73" t="s">
        <v>84</v>
      </c>
    </row>
    <row r="74" spans="1:11" ht="86.4" x14ac:dyDescent="0.3">
      <c r="A74" s="5" t="s">
        <v>85</v>
      </c>
      <c r="B74" t="s">
        <v>86</v>
      </c>
      <c r="C74">
        <v>22</v>
      </c>
      <c r="D74" s="6">
        <v>240</v>
      </c>
      <c r="E74" t="s">
        <v>20</v>
      </c>
      <c r="F74" s="8">
        <v>0</v>
      </c>
      <c r="G74" s="9"/>
      <c r="H74" s="7">
        <f>D74*F74</f>
        <v>0</v>
      </c>
      <c r="I74">
        <v>66369</v>
      </c>
      <c r="K74" s="7">
        <f>SUM(H74:H74)</f>
        <v>0</v>
      </c>
    </row>
    <row r="76" spans="1:11" x14ac:dyDescent="0.3">
      <c r="A76" t="s">
        <v>87</v>
      </c>
    </row>
    <row r="77" spans="1:11" ht="86.4" x14ac:dyDescent="0.3">
      <c r="A77" s="5" t="s">
        <v>88</v>
      </c>
      <c r="B77" t="s">
        <v>89</v>
      </c>
      <c r="C77">
        <v>23</v>
      </c>
      <c r="D77" s="6">
        <v>240</v>
      </c>
      <c r="E77" t="s">
        <v>20</v>
      </c>
      <c r="F77" s="8">
        <v>0</v>
      </c>
      <c r="G77" s="9"/>
      <c r="H77" s="7">
        <f>D77*F77</f>
        <v>0</v>
      </c>
      <c r="I77">
        <v>66370</v>
      </c>
      <c r="K77" s="7">
        <f>SUM(H77:H77)</f>
        <v>0</v>
      </c>
    </row>
    <row r="79" spans="1:11" x14ac:dyDescent="0.3">
      <c r="A79" t="s">
        <v>90</v>
      </c>
    </row>
    <row r="80" spans="1:11" ht="86.4" x14ac:dyDescent="0.3">
      <c r="A80" s="5" t="s">
        <v>91</v>
      </c>
      <c r="B80" t="s">
        <v>92</v>
      </c>
      <c r="C80">
        <v>24</v>
      </c>
      <c r="D80" s="6">
        <v>500</v>
      </c>
      <c r="E80" t="s">
        <v>20</v>
      </c>
      <c r="F80" s="8">
        <v>0</v>
      </c>
      <c r="G80" s="9"/>
      <c r="H80" s="7">
        <f>D80*F80</f>
        <v>0</v>
      </c>
      <c r="I80">
        <v>66371</v>
      </c>
      <c r="K80" s="7">
        <f>SUM(H80:H80)</f>
        <v>0</v>
      </c>
    </row>
    <row r="82" spans="1:11" x14ac:dyDescent="0.3">
      <c r="A82" t="s">
        <v>93</v>
      </c>
    </row>
    <row r="83" spans="1:11" ht="57.6" x14ac:dyDescent="0.3">
      <c r="A83" s="5" t="s">
        <v>94</v>
      </c>
      <c r="B83" t="s">
        <v>95</v>
      </c>
      <c r="C83">
        <v>25</v>
      </c>
      <c r="D83" s="6">
        <v>200</v>
      </c>
      <c r="E83" t="s">
        <v>96</v>
      </c>
      <c r="F83" s="8">
        <v>0</v>
      </c>
      <c r="G83" s="9"/>
      <c r="H83" s="7">
        <f>D83*F83</f>
        <v>0</v>
      </c>
      <c r="I83">
        <v>66372</v>
      </c>
      <c r="K83" s="7">
        <f>SUM(H83:H83)</f>
        <v>0</v>
      </c>
    </row>
    <row r="85" spans="1:11" x14ac:dyDescent="0.3">
      <c r="A85" t="s">
        <v>97</v>
      </c>
    </row>
    <row r="86" spans="1:11" ht="72" x14ac:dyDescent="0.3">
      <c r="A86" s="5" t="s">
        <v>98</v>
      </c>
      <c r="B86" t="s">
        <v>99</v>
      </c>
      <c r="C86">
        <v>26</v>
      </c>
      <c r="D86" s="6">
        <v>800</v>
      </c>
      <c r="E86" t="s">
        <v>20</v>
      </c>
      <c r="F86" s="8">
        <v>0</v>
      </c>
      <c r="G86" s="9"/>
      <c r="H86" s="7">
        <f>D86*F86</f>
        <v>0</v>
      </c>
      <c r="I86">
        <v>66373</v>
      </c>
      <c r="K86" s="7">
        <f>SUM(H86:H86)</f>
        <v>0</v>
      </c>
    </row>
    <row r="88" spans="1:11" x14ac:dyDescent="0.3">
      <c r="A88" t="s">
        <v>100</v>
      </c>
    </row>
    <row r="89" spans="1:11" ht="86.4" x14ac:dyDescent="0.3">
      <c r="A89" s="5" t="s">
        <v>101</v>
      </c>
      <c r="B89" t="s">
        <v>102</v>
      </c>
      <c r="C89">
        <v>27</v>
      </c>
      <c r="D89" s="6">
        <v>1000</v>
      </c>
      <c r="E89" t="s">
        <v>83</v>
      </c>
      <c r="F89" s="8">
        <v>0</v>
      </c>
      <c r="G89" s="9"/>
      <c r="H89" s="7">
        <f>D89*F89</f>
        <v>0</v>
      </c>
      <c r="I89">
        <v>66374</v>
      </c>
      <c r="K89" s="7">
        <f>SUM(H89:H89)</f>
        <v>0</v>
      </c>
    </row>
    <row r="91" spans="1:11" x14ac:dyDescent="0.3">
      <c r="A91" t="s">
        <v>103</v>
      </c>
    </row>
    <row r="92" spans="1:11" ht="57.6" x14ac:dyDescent="0.3">
      <c r="A92" s="5" t="s">
        <v>104</v>
      </c>
      <c r="B92" t="s">
        <v>105</v>
      </c>
      <c r="C92">
        <v>28</v>
      </c>
      <c r="D92" s="6">
        <v>120</v>
      </c>
      <c r="E92" t="s">
        <v>20</v>
      </c>
      <c r="F92" s="8">
        <v>0</v>
      </c>
      <c r="G92" s="9"/>
      <c r="H92" s="7">
        <f>D92*F92</f>
        <v>0</v>
      </c>
      <c r="I92">
        <v>66375</v>
      </c>
      <c r="K92" s="7">
        <f>SUM(H92:H92)</f>
        <v>0</v>
      </c>
    </row>
    <row r="94" spans="1:11" x14ac:dyDescent="0.3">
      <c r="A94" t="s">
        <v>106</v>
      </c>
    </row>
    <row r="95" spans="1:11" ht="72" x14ac:dyDescent="0.3">
      <c r="A95" s="5" t="s">
        <v>107</v>
      </c>
      <c r="B95" t="s">
        <v>108</v>
      </c>
      <c r="C95">
        <v>29</v>
      </c>
      <c r="D95" s="6">
        <v>800</v>
      </c>
      <c r="E95" t="s">
        <v>83</v>
      </c>
      <c r="F95" s="8">
        <v>0</v>
      </c>
      <c r="G95" s="9"/>
      <c r="H95" s="7">
        <f>D95*F95</f>
        <v>0</v>
      </c>
      <c r="I95">
        <v>66376</v>
      </c>
      <c r="K95" s="7">
        <f>SUM(H95:H95)</f>
        <v>0</v>
      </c>
    </row>
    <row r="97" spans="1:11" x14ac:dyDescent="0.3">
      <c r="A97" t="s">
        <v>109</v>
      </c>
    </row>
    <row r="98" spans="1:11" ht="43.2" x14ac:dyDescent="0.3">
      <c r="A98" s="5" t="s">
        <v>110</v>
      </c>
      <c r="B98" t="s">
        <v>111</v>
      </c>
      <c r="C98">
        <v>30</v>
      </c>
      <c r="D98" s="6">
        <v>120</v>
      </c>
      <c r="E98" t="s">
        <v>20</v>
      </c>
      <c r="F98" s="8">
        <v>0</v>
      </c>
      <c r="G98" s="9"/>
      <c r="H98" s="7">
        <f>D98*F98</f>
        <v>0</v>
      </c>
      <c r="I98">
        <v>66377</v>
      </c>
      <c r="K98" s="7">
        <f>SUM(H98:H98)</f>
        <v>0</v>
      </c>
    </row>
    <row r="100" spans="1:11" x14ac:dyDescent="0.3">
      <c r="A100" t="s">
        <v>112</v>
      </c>
    </row>
    <row r="101" spans="1:11" ht="43.2" x14ac:dyDescent="0.3">
      <c r="A101" s="5" t="s">
        <v>113</v>
      </c>
      <c r="B101" t="s">
        <v>114</v>
      </c>
      <c r="C101">
        <v>31</v>
      </c>
      <c r="D101" s="6">
        <v>300</v>
      </c>
      <c r="E101" t="s">
        <v>20</v>
      </c>
      <c r="F101" s="8">
        <v>0</v>
      </c>
      <c r="G101" s="9"/>
      <c r="H101" s="7">
        <f>D101*F101</f>
        <v>0</v>
      </c>
      <c r="I101">
        <v>66378</v>
      </c>
      <c r="K101" s="7">
        <f>SUM(H101:H101)</f>
        <v>0</v>
      </c>
    </row>
    <row r="103" spans="1:11" x14ac:dyDescent="0.3">
      <c r="A103" t="s">
        <v>115</v>
      </c>
    </row>
    <row r="104" spans="1:11" ht="43.2" x14ac:dyDescent="0.3">
      <c r="A104" s="5" t="s">
        <v>116</v>
      </c>
      <c r="B104" t="s">
        <v>117</v>
      </c>
      <c r="C104">
        <v>32</v>
      </c>
      <c r="D104" s="6">
        <v>120</v>
      </c>
      <c r="E104" t="s">
        <v>118</v>
      </c>
      <c r="F104" s="8">
        <v>0</v>
      </c>
      <c r="G104" s="9"/>
      <c r="H104" s="7">
        <f>D104*F104</f>
        <v>0</v>
      </c>
      <c r="I104">
        <v>66379</v>
      </c>
      <c r="K104" s="7">
        <f>SUM(H104:H104)</f>
        <v>0</v>
      </c>
    </row>
    <row r="106" spans="1:11" x14ac:dyDescent="0.3">
      <c r="A106" t="s">
        <v>119</v>
      </c>
    </row>
    <row r="107" spans="1:11" ht="43.2" x14ac:dyDescent="0.3">
      <c r="A107" s="5" t="s">
        <v>120</v>
      </c>
      <c r="B107" t="s">
        <v>121</v>
      </c>
      <c r="C107">
        <v>33</v>
      </c>
      <c r="D107" s="6">
        <v>120</v>
      </c>
      <c r="E107" t="s">
        <v>20</v>
      </c>
      <c r="F107" s="8">
        <v>0</v>
      </c>
      <c r="G107" s="9"/>
      <c r="H107" s="7">
        <f>D107*F107</f>
        <v>0</v>
      </c>
      <c r="I107">
        <v>66380</v>
      </c>
      <c r="K107" s="7">
        <f>SUM(H107:H107)</f>
        <v>0</v>
      </c>
    </row>
    <row r="109" spans="1:11" x14ac:dyDescent="0.3">
      <c r="A109" t="s">
        <v>122</v>
      </c>
    </row>
    <row r="110" spans="1:11" ht="86.4" x14ac:dyDescent="0.3">
      <c r="A110" s="5" t="s">
        <v>123</v>
      </c>
      <c r="B110" t="s">
        <v>124</v>
      </c>
      <c r="C110">
        <v>34</v>
      </c>
      <c r="D110" s="6">
        <v>120</v>
      </c>
      <c r="E110" t="s">
        <v>20</v>
      </c>
      <c r="F110" s="8">
        <v>0</v>
      </c>
      <c r="G110" s="9"/>
      <c r="H110" s="7">
        <f>D110*F110</f>
        <v>0</v>
      </c>
      <c r="I110">
        <v>66405</v>
      </c>
      <c r="K110" s="7">
        <f>SUM(H110:H110)</f>
        <v>0</v>
      </c>
    </row>
    <row r="112" spans="1:11" ht="21.35" x14ac:dyDescent="0.45">
      <c r="G112" s="1" t="s">
        <v>125</v>
      </c>
      <c r="H112" s="10">
        <f>SUM(H9:H111)</f>
        <v>0</v>
      </c>
    </row>
  </sheetData>
  <sheetProtection algorithmName="SHA-512" hashValue="iESGVRXRKjSd6PWp7geTKpx/JFuIfMDPGW6opvXgrqDbacaC9A8lqzIytUFBLlrvOXrPfV/8eFta+Fu6+GndTA==" saltValue="QA1jG0a5rOrzLYoda5cu5w==" spinCount="100000" sheet="1" objects="1" scenarios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Plan3</vt:lpstr>
      <vt:lpstr>Plan2</vt:lpstr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Compras3</dc:creator>
  <cp:lastModifiedBy>ALL IN ONE</cp:lastModifiedBy>
  <dcterms:created xsi:type="dcterms:W3CDTF">2020-09-21T17:43:57Z</dcterms:created>
  <dcterms:modified xsi:type="dcterms:W3CDTF">2020-09-21T18:20:17Z</dcterms:modified>
</cp:coreProperties>
</file>